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FED5A592-597B-4FF9-8F84-3782CF5A27FF}"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<sst xmlns="http://schemas.openxmlformats.org/spreadsheetml/2006/main" count="497" uniqueCount="248">
  <si>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</si>
  <si>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</si>
  <si>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</si>
  <si>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</si>
  <si>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</si>
  <si>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</si>
  <si>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</si>
  <si>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</si>
  <si>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</si>
  <si>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</si>
  <si>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</si>
  <si>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</si>
  <si>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Zentraler Statistik-Service</t>
  </si>
  <si>
    <t>90478 Nürnberg</t>
  </si>
  <si>
    <t>E-Mail:</t>
  </si>
  <si>
    <t>Zentraler-Statistik-Service@arbeitsagentur.de</t>
  </si>
  <si>
    <t>Hotline:</t>
  </si>
  <si>
    <t>0911/179-3632</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</si>
  <si>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</si>
  <si>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</si>
  <si>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</si>
  <si>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</si>
  <si>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</si>
  <si>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</si>
  <si>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</si>
  <si>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</si>
  <si>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</si>
  <si>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</si>
  <si>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</si>
  <si>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</si>
  <si>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</si>
  <si>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</si>
  <si>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</si>
  <si>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</si>
  <si>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</si>
  <si>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</si>
  <si>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</si>
  <si>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</si>
  <si>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</si>
  <si>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</si>
  <si>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</si>
  <si>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</si>
  <si>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</si>
  <si>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</si>
  <si>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</si>
  <si>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</si>
  <si>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</si>
  <si>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</si>
  <si>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</si>
  <si>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</si>
  <si>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</si>
  <si>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</si>
  <si>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</si>
  <si>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</si>
  <si>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</si>
  <si>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</si>
  <si>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</si>
  <si>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</si>
  <si>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</si>
  <si>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</si>
  <si>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</si>
  <si>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</si>
  <si>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</si>
  <si>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</si>
  <si>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</si>
  <si>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</si>
  <si>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</si>
  <si>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</si>
  <si>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</si>
  <si>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</si>
  <si>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</si>
  <si>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</si>
  <si>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</si>
  <si>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</si>
  <si>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</si>
  <si>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</si>
  <si>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</si>
  <si>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</si>
  <si>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</si>
  <si>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</si>
  <si>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</si>
  <si>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</si>
  <si>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</si>
  <si>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</si>
  <si>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</si>
  <si>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</si>
  <si>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</si>
  <si>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</si>
  <si>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</si>
  <si>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</si>
  <si>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</si>
  <si>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</si>
  <si>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</si>
  <si>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</si>
  <si>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</si>
  <si>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</si>
  <si>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</si>
  <si>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</si>
  <si>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</si>
  <si>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</si>
  <si>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</si>
  <si>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</si>
  <si>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</si>
  <si>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</si>
  <si>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</si>
  <si>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</si>
  <si>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</si>
  <si>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</si>
  <si>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</si>
  <si>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</si>
  <si>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</si>
  <si>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</si>
  <si>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</si>
  <si>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</si>
  <si>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</si>
  <si>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</si>
  <si>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</si>
  <si>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</si>
  <si>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</si>
  <si>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</si>
  <si>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</si>
  <si>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</si>
  <si>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</si>
  <si>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</si>
  <si>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</si>
  <si>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</si>
  <si>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</si>
  <si>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</si>
  <si>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</si>
  <si>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</si>
  <si>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</si>
  <si>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</si>
  <si>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</si>
  <si>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</si>
  <si>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</si>
  <si>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</si>
  <si>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</si>
  <si>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</si>
  <si>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</si>
  <si>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</si>
  <si>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</si>
  <si>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</si>
  <si>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</si>
  <si>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</si>
  <si>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</si>
  <si>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</si>
  <si>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</si>
  <si>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</si>
  <si>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</si>
  <si>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</si>
  <si>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</si>
  <si>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</si>
  <si>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</si>
  <si>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</si>
  <si>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</si>
  <si>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</si>
  <si>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</si>
  <si>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</si>
  <si>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</si>
  <si>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</si>
  <si>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</si>
  <si>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</si>
  <si>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</si>
  <si>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</si>
  <si>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</si>
  <si>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</si>
  <si>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</si>
  <si>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</si>
  <si>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</si>
  <si>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</si>
  <si>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</si>
  <si>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</si>
  <si>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</si>
  <si>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</si>
  <si>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</si>
  <si>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</si>
  <si>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</si>
  <si>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</si>
  <si>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Regensburger Str. 104</t>
  </si>
  <si>
    <t>*</t>
  </si>
  <si>
    <t>Westdeutschland (Gebietsstand September 2026)</t>
  </si>
  <si>
    <t>Tabellen, Arbeitslosengeld (Monatszahlen), Nürnberg,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</si>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</sst>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D852F90E-9227-468D-803F-05DFE789A9D2}"/>
    <cellStyle name="Standard 24" xfId="9" xr:uid="{00000000-0005-0000-0000-00000A000000}"/>
    <cellStyle name="Standard 24 2" xfId="11" xr:uid="{00000000-0005-0000-0000-00000B000000}"/>
    <cellStyle name="Standard 24 2 12" xfId="20" xr:uid="{C3613645-7E5C-4419-A533-7E19E1EC62F2}"/>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Westdeutschland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946.670</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919.266</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864.920</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54.346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27.404</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EB4152CA-D691-47B4-B8EE-1C97A2ADC54E}"/>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06722CE1-C6A9-4B7A-B40F-8E1B82A2B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4A39055D-2BE6-4294-8381-031E11BA6B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3FCCF85D-8363-4913-BEFB-383A40883171}"/>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0E804CA2-BE4B-474E-909C-3BD8CB70B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D92B8BDA-4CA6-422A-B8AF-7DECB02047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154DD4C8-6541-4788-A943-AEA3024EB581}"/>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31EAD8B6-EAE1-4B91-A4B2-3EECD73A7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A64D415D-B9B6-43C2-9922-961F66E81D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9DD21E4C-B386-4474-A9FC-6A4EEDF9F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177</v>
      </c>
    </row>
    <row r="7" spans="1:2" ht="9" customHeight="1" x14ac:dyDescent="0.25"/>
    <row r="8" spans="1:2" ht="15" customHeight="1" x14ac:dyDescent="0.25">
      <c r="A8" s="192" t="s">
        <v>172</v>
      </c>
      <c r="B8" s="190">
        <v>1623</v>
      </c>
    </row>
    <row r="9" spans="1:2" ht="9" customHeight="1" x14ac:dyDescent="0.25"/>
    <row r="10" spans="1:2" ht="15" customHeight="1" x14ac:dyDescent="0.25">
      <c r="A10" s="192" t="s">
        <v>2</v>
      </c>
      <c r="B10" s="195" t="s">
        <v>72</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120</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173</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12</v>
      </c>
    </row>
    <row r="27" spans="1:2" ht="15" customHeight="1" x14ac:dyDescent="0.25">
      <c r="B27" s="196" t="s">
        <v>178</v>
      </c>
    </row>
    <row r="28" spans="1:2" ht="15" customHeight="1" x14ac:dyDescent="0.25">
      <c r="B28" s="196" t="s">
        <v>13</v>
      </c>
    </row>
    <row r="29" spans="1:2" ht="15" customHeight="1" x14ac:dyDescent="0.25">
      <c r="A29" s="190" t="s">
        <v>14</v>
      </c>
      <c r="B29" s="198" t="s">
        <v>15</v>
      </c>
    </row>
    <row r="30" spans="1:2" ht="15" customHeight="1" x14ac:dyDescent="0.25">
      <c r="A30" s="190" t="s">
        <v>16</v>
      </c>
      <c r="B30" s="196" t="s">
        <v>17</v>
      </c>
    </row>
    <row r="31" spans="1:2" ht="15" customHeight="1" x14ac:dyDescent="0.25">
      <c r="B31" s="196"/>
    </row>
    <row r="32" spans="1:2" ht="9" customHeight="1" x14ac:dyDescent="0.25"/>
    <row r="33" spans="1:2" ht="15" customHeight="1" x14ac:dyDescent="0.25">
      <c r="A33" s="192" t="s">
        <v>18</v>
      </c>
      <c r="B33" s="194" t="s">
        <v>174</v>
      </c>
    </row>
    <row r="34" spans="1:2" ht="9" customHeight="1" x14ac:dyDescent="0.25"/>
    <row r="35" spans="1:2" ht="15" customHeight="1" x14ac:dyDescent="0.25">
      <c r="A35" s="192" t="s">
        <v>19</v>
      </c>
      <c r="B35" s="190" t="s">
        <v>20</v>
      </c>
    </row>
    <row r="36" spans="1:2" ht="15" customHeight="1" x14ac:dyDescent="0.25">
      <c r="B36" s="196" t="s">
        <v>181</v>
      </c>
    </row>
    <row r="37" spans="1:2" ht="9" customHeight="1" x14ac:dyDescent="0.25"/>
    <row r="38" spans="1:2" ht="15" customHeight="1" x14ac:dyDescent="0.25">
      <c r="A38" s="192" t="s">
        <v>21</v>
      </c>
      <c r="B38" s="190" t="s">
        <v>22</v>
      </c>
    </row>
    <row r="39" spans="1:2" ht="15" customHeight="1" x14ac:dyDescent="0.25">
      <c r="B39" s="194" t="s">
        <v>175</v>
      </c>
    </row>
    <row r="40" spans="1:2" ht="105" customHeight="1" x14ac:dyDescent="0.25">
      <c r="B40" s="194" t="s">
        <v>176</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152</v>
      </c>
    </row>
    <row r="2" spans="1:7" ht="12.75" customHeight="1" x14ac:dyDescent="0.25"/>
    <row r="3" spans="1:7" ht="11.5" x14ac:dyDescent="0.25">
      <c r="B3" s="33"/>
    </row>
    <row r="4" spans="1:7" ht="15.5" x14ac:dyDescent="0.35">
      <c r="A4" s="34" t="s">
        <v>64</v>
      </c>
      <c r="C4" s="34"/>
      <c r="D4" s="34"/>
      <c r="E4" s="34"/>
      <c r="F4" s="34"/>
      <c r="G4" s="34"/>
    </row>
    <row r="5" spans="1:7" ht="11.5" x14ac:dyDescent="0.25"/>
    <row r="6" spans="1:7" ht="11.5" x14ac:dyDescent="0.25"/>
    <row r="7" spans="1:7" ht="15.5" x14ac:dyDescent="0.35">
      <c r="A7" s="35" t="s">
        <v>78</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63</v>
      </c>
      <c r="G11" s="39"/>
    </row>
    <row r="12" spans="1:7" s="4" customFormat="1" ht="18" customHeight="1" x14ac:dyDescent="0.3">
      <c r="B12" s="40"/>
      <c r="C12" s="40"/>
      <c r="D12" s="40"/>
      <c r="E12" s="40"/>
      <c r="F12" s="40"/>
    </row>
    <row r="13" spans="1:7" s="4" customFormat="1" ht="18" customHeight="1" x14ac:dyDescent="0.25">
      <c r="A13" s="123" t="s">
        <v>65</v>
      </c>
      <c r="B13" s="131" t="str">
        <f>MID('Tab 1'!A3,4,1000)</f>
        <v>Eckwerte zu Anspruchsberechtigten und Leistungsbeziehenden</v>
      </c>
      <c r="C13" s="131"/>
      <c r="D13" s="131"/>
      <c r="E13" s="131"/>
      <c r="F13" s="131"/>
      <c r="G13" s="132"/>
    </row>
    <row r="14" spans="1:7" s="4" customFormat="1" ht="18" customHeight="1" x14ac:dyDescent="0.25">
      <c r="A14" s="123" t="s">
        <v>66</v>
      </c>
      <c r="B14" s="131" t="str">
        <f>MID('Tab 2'!A3,4,1000)</f>
        <v>Bestand an Anspruchsberechtigten und Leistungsbeziehenden</v>
      </c>
      <c r="C14" s="131"/>
      <c r="D14" s="131"/>
      <c r="E14" s="131"/>
      <c r="F14" s="131"/>
      <c r="G14" s="132"/>
    </row>
    <row r="15" spans="1:7" s="4" customFormat="1" ht="18" customHeight="1" x14ac:dyDescent="0.25">
      <c r="A15" s="123" t="s">
        <v>67</v>
      </c>
      <c r="B15" s="131" t="str">
        <f>MID('Tab 3'!A3,4,1000)</f>
        <v>Bewegungen von Anspruchsberechtigten und Leistungsbeziehenden</v>
      </c>
      <c r="C15" s="131"/>
      <c r="D15" s="131"/>
      <c r="E15" s="131"/>
      <c r="F15" s="131"/>
      <c r="G15" s="132"/>
    </row>
    <row r="16" spans="1:7" s="4" customFormat="1" ht="30" customHeight="1" x14ac:dyDescent="0.25">
      <c r="A16" s="123" t="s">
        <v>68</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69</v>
      </c>
      <c r="B17" s="131" t="str">
        <f>MID('Tab 5'!A3,4,1000)</f>
        <v>Bestand an Leistungsbeziehenden bei Arbeitslosigkeit nach Anspruchshöhe</v>
      </c>
      <c r="C17" s="131"/>
      <c r="D17" s="131"/>
      <c r="E17" s="131"/>
      <c r="F17" s="131"/>
      <c r="G17" s="132"/>
    </row>
    <row r="18" spans="1:7" s="4" customFormat="1" ht="18" customHeight="1" x14ac:dyDescent="0.25">
      <c r="A18" s="123" t="s">
        <v>70</v>
      </c>
      <c r="B18" s="131" t="str">
        <f>MID('Tab 6'!A3,4,1000)</f>
        <v>Dauern von Leistungsbeziehenden</v>
      </c>
      <c r="C18" s="131"/>
      <c r="D18" s="131"/>
      <c r="E18" s="131"/>
      <c r="F18" s="131"/>
      <c r="G18" s="132"/>
    </row>
    <row r="19" spans="1:7" s="4" customFormat="1" ht="30" customHeight="1" x14ac:dyDescent="0.25">
      <c r="A19" s="123" t="s">
        <v>71</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131</v>
      </c>
      <c r="G22" s="42"/>
    </row>
    <row r="23" spans="1:7" s="4" customFormat="1" ht="12.5" x14ac:dyDescent="0.25">
      <c r="A23" s="41"/>
      <c r="G23" s="42"/>
    </row>
    <row r="24" spans="1:7" s="43" customFormat="1" ht="12.5" x14ac:dyDescent="0.25">
      <c r="A24" s="179" t="s">
        <v>132</v>
      </c>
      <c r="B24" s="182" t="s">
        <v>143</v>
      </c>
      <c r="C24" s="4"/>
      <c r="D24" s="4"/>
      <c r="E24" s="4"/>
      <c r="F24" s="4"/>
      <c r="G24" s="42"/>
    </row>
    <row r="25" spans="1:7" s="43" customFormat="1" ht="12.5" x14ac:dyDescent="0.25">
      <c r="A25" s="180" t="s">
        <v>134</v>
      </c>
      <c r="B25" s="44" t="s">
        <v>135</v>
      </c>
      <c r="C25" s="44"/>
      <c r="D25" s="44"/>
      <c r="E25" s="44"/>
      <c r="F25" s="44"/>
      <c r="G25" s="44"/>
    </row>
    <row r="26" spans="1:7" s="43" customFormat="1" ht="12.5" x14ac:dyDescent="0.25">
      <c r="A26" s="46" t="s">
        <v>136</v>
      </c>
      <c r="B26" s="44" t="s">
        <v>137</v>
      </c>
      <c r="C26" s="44"/>
      <c r="D26" s="44"/>
      <c r="E26" s="44"/>
      <c r="F26" s="44"/>
      <c r="G26" s="44"/>
    </row>
    <row r="27" spans="1:7" s="43" customFormat="1" ht="13" x14ac:dyDescent="0.3">
      <c r="A27" s="46" t="s">
        <v>142</v>
      </c>
      <c r="B27" s="47" t="s">
        <v>138</v>
      </c>
      <c r="D27" s="45"/>
      <c r="E27" s="45"/>
      <c r="F27" s="45"/>
      <c r="G27" s="45"/>
    </row>
    <row r="28" spans="1:7" s="43" customFormat="1" ht="13" x14ac:dyDescent="0.3">
      <c r="A28" s="46" t="s">
        <v>139</v>
      </c>
      <c r="B28" s="47" t="s">
        <v>133</v>
      </c>
      <c r="C28" s="48"/>
      <c r="D28" s="48"/>
      <c r="E28" s="48"/>
      <c r="F28" s="48"/>
      <c r="G28" s="48"/>
    </row>
    <row r="29" spans="1:7" s="43" customFormat="1" ht="68.25" customHeight="1" x14ac:dyDescent="0.25">
      <c r="A29" s="181" t="s">
        <v>140</v>
      </c>
      <c r="B29" s="201" t="s">
        <v>141</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152</v>
      </c>
    </row>
    <row r="2" spans="1:9" ht="11.25" customHeight="1" x14ac:dyDescent="0.25"/>
    <row r="3" spans="1:9" ht="15" customHeight="1" x14ac:dyDescent="0.25">
      <c r="A3" s="203" t="s">
        <v>144</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146</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105</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30</v>
      </c>
      <c r="B31" s="207"/>
      <c r="C31" s="207"/>
      <c r="D31" s="208"/>
      <c r="E31" s="215">
        <f>A5</f>
        <v>46204</v>
      </c>
      <c r="F31" s="217" t="s">
        <v>31</v>
      </c>
      <c r="G31" s="218"/>
      <c r="H31" s="217" t="s">
        <v>26</v>
      </c>
      <c r="I31" s="218"/>
    </row>
    <row r="32" spans="1:9" x14ac:dyDescent="0.25">
      <c r="A32" s="209"/>
      <c r="B32" s="210"/>
      <c r="C32" s="210"/>
      <c r="D32" s="211"/>
      <c r="E32" s="216"/>
      <c r="F32" s="6" t="s">
        <v>23</v>
      </c>
      <c r="G32" s="12" t="s">
        <v>24</v>
      </c>
      <c r="H32" s="6" t="s">
        <v>23</v>
      </c>
      <c r="I32" s="7" t="s">
        <v>24</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106</v>
      </c>
      <c r="B34" s="62"/>
      <c r="C34" s="62"/>
      <c r="D34" s="70"/>
      <c r="E34" s="161">
        <v>946670</v>
      </c>
      <c r="F34" s="161">
        <v>31667</v>
      </c>
      <c r="G34" s="162">
        <v>3.4608629698481899</v>
      </c>
      <c r="H34" s="161">
        <v>80366</v>
      </c>
      <c r="I34" s="163">
        <v>9.2768820183215102</v>
      </c>
    </row>
    <row r="35" spans="1:9" ht="15" customHeight="1" x14ac:dyDescent="0.25">
      <c r="A35" s="69" t="s">
        <v>75</v>
      </c>
      <c r="B35" s="81" t="s">
        <v>107</v>
      </c>
      <c r="C35" s="62"/>
      <c r="D35" s="70"/>
      <c r="E35" s="161">
        <v>919266</v>
      </c>
      <c r="F35" s="161">
        <v>29715</v>
      </c>
      <c r="G35" s="162">
        <v>3.34044928284044</v>
      </c>
      <c r="H35" s="161">
        <v>80400</v>
      </c>
      <c r="I35" s="164">
        <v>9.5843674675097095</v>
      </c>
    </row>
    <row r="36" spans="1:9" ht="15" customHeight="1" x14ac:dyDescent="0.25">
      <c r="A36" s="69"/>
      <c r="B36" s="62" t="s">
        <v>75</v>
      </c>
      <c r="C36" s="81" t="s">
        <v>147</v>
      </c>
      <c r="D36" s="70"/>
      <c r="E36" s="161">
        <v>864920</v>
      </c>
      <c r="F36" s="161">
        <v>33476</v>
      </c>
      <c r="G36" s="162">
        <v>4.0262483101688096</v>
      </c>
      <c r="H36" s="161">
        <v>75927</v>
      </c>
      <c r="I36" s="164">
        <v>9.6232792939861298</v>
      </c>
    </row>
    <row r="37" spans="1:9" ht="15" customHeight="1" x14ac:dyDescent="0.25">
      <c r="A37" s="69"/>
      <c r="B37" s="63"/>
      <c r="C37" s="81" t="s">
        <v>145</v>
      </c>
      <c r="D37" s="70"/>
      <c r="E37" s="161">
        <v>54346</v>
      </c>
      <c r="F37" s="161">
        <v>-3761</v>
      </c>
      <c r="G37" s="162">
        <v>-6.4725420345225197</v>
      </c>
      <c r="H37" s="161">
        <v>4473</v>
      </c>
      <c r="I37" s="164">
        <v>8.9687807029855797</v>
      </c>
    </row>
    <row r="38" spans="1:9" ht="15" customHeight="1" x14ac:dyDescent="0.25">
      <c r="A38" s="71"/>
      <c r="B38" s="81" t="s">
        <v>121</v>
      </c>
      <c r="C38" s="81"/>
      <c r="D38" s="70"/>
      <c r="E38" s="161">
        <v>27404</v>
      </c>
      <c r="F38" s="161">
        <v>1952</v>
      </c>
      <c r="G38" s="162">
        <v>7.6693383624076699</v>
      </c>
      <c r="H38" s="161">
        <v>-34</v>
      </c>
      <c r="I38" s="165">
        <v>-0.123915737298637</v>
      </c>
    </row>
    <row r="39" spans="1:9" ht="11.25" customHeight="1" x14ac:dyDescent="0.25">
      <c r="A39" s="22"/>
      <c r="B39" s="22"/>
      <c r="C39" s="22"/>
      <c r="D39" s="22"/>
      <c r="E39" s="22"/>
      <c r="F39" s="23"/>
      <c r="G39" s="23"/>
      <c r="H39" s="23"/>
      <c r="I39" s="24" t="s">
        <v>22</v>
      </c>
    </row>
    <row r="41" spans="1:9" ht="22.5" customHeight="1" x14ac:dyDescent="0.25">
      <c r="A41" s="202" t="s">
        <v>156</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152</v>
      </c>
    </row>
    <row r="2" spans="1:9" ht="11.25" customHeight="1" x14ac:dyDescent="0.25"/>
    <row r="3" spans="1:9" ht="15" customHeight="1" x14ac:dyDescent="0.25">
      <c r="A3" s="203" t="s">
        <v>115</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146</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30</v>
      </c>
      <c r="B12" s="207"/>
      <c r="C12" s="207"/>
      <c r="D12" s="208"/>
      <c r="E12" s="215">
        <f>A5</f>
        <v>46204</v>
      </c>
      <c r="F12" s="217" t="s">
        <v>31</v>
      </c>
      <c r="G12" s="218"/>
      <c r="H12" s="217" t="s">
        <v>26</v>
      </c>
      <c r="I12" s="218"/>
    </row>
    <row r="13" spans="1:9" x14ac:dyDescent="0.25">
      <c r="A13" s="209"/>
      <c r="B13" s="210"/>
      <c r="C13" s="210"/>
      <c r="D13" s="211"/>
      <c r="E13" s="216"/>
      <c r="F13" s="6" t="s">
        <v>23</v>
      </c>
      <c r="G13" s="12" t="s">
        <v>24</v>
      </c>
      <c r="H13" s="6" t="s">
        <v>23</v>
      </c>
      <c r="I13" s="7" t="s">
        <v>24</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102</v>
      </c>
      <c r="B15" s="114"/>
      <c r="C15" s="114"/>
      <c r="D15" s="115"/>
      <c r="E15" s="146">
        <v>946670</v>
      </c>
      <c r="F15" s="25">
        <v>31667</v>
      </c>
      <c r="G15" s="148">
        <v>3.4608629698481899</v>
      </c>
      <c r="H15" s="25">
        <v>80366</v>
      </c>
      <c r="I15" s="148">
        <v>9.2768820183215102</v>
      </c>
    </row>
    <row r="16" spans="1:9" ht="15" customHeight="1" x14ac:dyDescent="0.25">
      <c r="A16" s="72" t="s">
        <v>74</v>
      </c>
      <c r="B16" s="64" t="s">
        <v>40</v>
      </c>
      <c r="C16" s="64"/>
      <c r="D16" s="73"/>
      <c r="E16" s="15">
        <v>543157</v>
      </c>
      <c r="F16" s="14">
        <v>14316</v>
      </c>
      <c r="G16" s="143">
        <v>2.70705183599607</v>
      </c>
      <c r="H16" s="15">
        <v>48197</v>
      </c>
      <c r="I16" s="143">
        <v>9.7375545498626206</v>
      </c>
    </row>
    <row r="17" spans="1:9" ht="15" customHeight="1" x14ac:dyDescent="0.25">
      <c r="A17" s="74"/>
      <c r="B17" s="64" t="s">
        <v>41</v>
      </c>
      <c r="C17" s="65"/>
      <c r="D17" s="75"/>
      <c r="E17" s="15">
        <v>403513</v>
      </c>
      <c r="F17" s="14">
        <v>17351</v>
      </c>
      <c r="G17" s="143">
        <v>4.4931919764244004</v>
      </c>
      <c r="H17" s="15">
        <v>32169</v>
      </c>
      <c r="I17" s="143">
        <v>8.6628570813046704</v>
      </c>
    </row>
    <row r="18" spans="1:9" ht="15" customHeight="1" x14ac:dyDescent="0.25">
      <c r="A18" s="72" t="s">
        <v>74</v>
      </c>
      <c r="B18" s="64" t="s">
        <v>42</v>
      </c>
      <c r="C18" s="65"/>
      <c r="D18" s="75"/>
      <c r="E18" s="15">
        <v>89949</v>
      </c>
      <c r="F18" s="14">
        <v>16843</v>
      </c>
      <c r="G18" s="143">
        <v>23.039148633491099</v>
      </c>
      <c r="H18" s="15">
        <v>13133</v>
      </c>
      <c r="I18" s="143">
        <v>17.096698604457401</v>
      </c>
    </row>
    <row r="19" spans="1:9" ht="15" customHeight="1" x14ac:dyDescent="0.25">
      <c r="A19" s="76"/>
      <c r="B19" s="64" t="s">
        <v>43</v>
      </c>
      <c r="C19" s="66"/>
      <c r="D19" s="77"/>
      <c r="E19" s="15">
        <v>556912</v>
      </c>
      <c r="F19" s="14">
        <v>12794</v>
      </c>
      <c r="G19" s="143">
        <v>2.3513282045438699</v>
      </c>
      <c r="H19" s="15">
        <v>43937</v>
      </c>
      <c r="I19" s="143">
        <v>8.5651347531556095</v>
      </c>
    </row>
    <row r="20" spans="1:9" ht="15" customHeight="1" x14ac:dyDescent="0.25">
      <c r="A20" s="76"/>
      <c r="B20" s="64" t="s">
        <v>44</v>
      </c>
      <c r="C20" s="66"/>
      <c r="D20" s="77"/>
      <c r="E20" s="15">
        <v>299769</v>
      </c>
      <c r="F20" s="14">
        <v>2025</v>
      </c>
      <c r="G20" s="143">
        <v>0.68011446074480097</v>
      </c>
      <c r="H20" s="15">
        <v>23324</v>
      </c>
      <c r="I20" s="143">
        <v>8.4371213080359606</v>
      </c>
    </row>
    <row r="21" spans="1:9" ht="15" customHeight="1" x14ac:dyDescent="0.25">
      <c r="A21" s="72" t="s">
        <v>74</v>
      </c>
      <c r="B21" s="64" t="s">
        <v>165</v>
      </c>
      <c r="C21" s="65"/>
      <c r="D21" s="75"/>
      <c r="E21" s="15">
        <v>216493</v>
      </c>
      <c r="F21" s="14">
        <v>-1573</v>
      </c>
      <c r="G21" s="143">
        <v>-0.72134124531105304</v>
      </c>
      <c r="H21" s="15">
        <v>14142</v>
      </c>
      <c r="I21" s="143">
        <v>6.9888461139307401</v>
      </c>
    </row>
    <row r="22" spans="1:9" ht="15" customHeight="1" x14ac:dyDescent="0.25">
      <c r="A22" s="72" t="s">
        <v>75</v>
      </c>
      <c r="B22" s="114" t="s">
        <v>108</v>
      </c>
      <c r="C22" s="116"/>
      <c r="D22" s="117"/>
      <c r="E22" s="147">
        <v>919266</v>
      </c>
      <c r="F22" s="25">
        <v>29715</v>
      </c>
      <c r="G22" s="149">
        <v>3.34044928284044</v>
      </c>
      <c r="H22" s="25">
        <v>80400</v>
      </c>
      <c r="I22" s="151">
        <v>9.5843674675097095</v>
      </c>
    </row>
    <row r="23" spans="1:9" ht="15" customHeight="1" x14ac:dyDescent="0.25">
      <c r="A23" s="72"/>
      <c r="B23" s="64" t="s">
        <v>74</v>
      </c>
      <c r="C23" s="64" t="s">
        <v>40</v>
      </c>
      <c r="D23" s="73"/>
      <c r="E23" s="15">
        <v>526050</v>
      </c>
      <c r="F23" s="14">
        <v>13229</v>
      </c>
      <c r="G23" s="143">
        <v>2.5796525493300799</v>
      </c>
      <c r="H23" s="15">
        <v>47879</v>
      </c>
      <c r="I23" s="143">
        <v>10.0129451597859</v>
      </c>
    </row>
    <row r="24" spans="1:9" ht="15" customHeight="1" x14ac:dyDescent="0.25">
      <c r="A24" s="74"/>
      <c r="B24" s="65"/>
      <c r="C24" s="64" t="s">
        <v>41</v>
      </c>
      <c r="D24" s="73"/>
      <c r="E24" s="15">
        <v>393216</v>
      </c>
      <c r="F24" s="14">
        <v>16486</v>
      </c>
      <c r="G24" s="145">
        <v>4.3760783585060903</v>
      </c>
      <c r="H24" s="14">
        <v>32521</v>
      </c>
      <c r="I24" s="143">
        <v>9.0162048267927197</v>
      </c>
    </row>
    <row r="25" spans="1:9" ht="15" customHeight="1" x14ac:dyDescent="0.25">
      <c r="A25" s="72"/>
      <c r="B25" s="64" t="s">
        <v>74</v>
      </c>
      <c r="C25" s="64" t="s">
        <v>42</v>
      </c>
      <c r="D25" s="73"/>
      <c r="E25" s="15">
        <v>84759</v>
      </c>
      <c r="F25" s="14">
        <v>16304</v>
      </c>
      <c r="G25" s="145">
        <v>23.817106128113402</v>
      </c>
      <c r="H25" s="14">
        <v>12736</v>
      </c>
      <c r="I25" s="143">
        <v>17.6832400760868</v>
      </c>
    </row>
    <row r="26" spans="1:9" ht="15" customHeight="1" x14ac:dyDescent="0.25">
      <c r="A26" s="76"/>
      <c r="B26" s="66"/>
      <c r="C26" s="64" t="s">
        <v>43</v>
      </c>
      <c r="D26" s="73"/>
      <c r="E26" s="15">
        <v>538534</v>
      </c>
      <c r="F26" s="14">
        <v>11459</v>
      </c>
      <c r="G26" s="145">
        <v>2.1740738984015602</v>
      </c>
      <c r="H26" s="14">
        <v>44392</v>
      </c>
      <c r="I26" s="143">
        <v>8.9836524723662396</v>
      </c>
    </row>
    <row r="27" spans="1:9" ht="15" customHeight="1" x14ac:dyDescent="0.25">
      <c r="A27" s="76"/>
      <c r="B27" s="66"/>
      <c r="C27" s="64" t="s">
        <v>44</v>
      </c>
      <c r="D27" s="73"/>
      <c r="E27" s="15">
        <v>295943</v>
      </c>
      <c r="F27" s="14">
        <v>1951</v>
      </c>
      <c r="G27" s="145">
        <v>0.66362349995918302</v>
      </c>
      <c r="H27" s="14">
        <v>23303</v>
      </c>
      <c r="I27" s="143">
        <v>8.5471684272300497</v>
      </c>
    </row>
    <row r="28" spans="1:9" ht="15" customHeight="1" x14ac:dyDescent="0.25">
      <c r="A28" s="72"/>
      <c r="B28" s="64" t="s">
        <v>74</v>
      </c>
      <c r="C28" s="64" t="s">
        <v>165</v>
      </c>
      <c r="D28" s="73"/>
      <c r="E28" s="15">
        <v>209363</v>
      </c>
      <c r="F28" s="14">
        <v>-1730</v>
      </c>
      <c r="G28" s="145">
        <v>-0.81954399245830001</v>
      </c>
      <c r="H28" s="14">
        <v>14241</v>
      </c>
      <c r="I28" s="143">
        <v>7.2985106753723299</v>
      </c>
    </row>
    <row r="29" spans="1:9" ht="15" customHeight="1" x14ac:dyDescent="0.25">
      <c r="A29" s="72"/>
      <c r="B29" s="64" t="s">
        <v>75</v>
      </c>
      <c r="C29" s="114" t="s">
        <v>147</v>
      </c>
      <c r="D29" s="115"/>
      <c r="E29" s="25">
        <v>864920</v>
      </c>
      <c r="F29" s="26">
        <v>33476</v>
      </c>
      <c r="G29" s="150">
        <v>4.0262483101688096</v>
      </c>
      <c r="H29" s="26">
        <v>75927</v>
      </c>
      <c r="I29" s="149">
        <v>9.6232792939861298</v>
      </c>
    </row>
    <row r="30" spans="1:9" ht="15" customHeight="1" x14ac:dyDescent="0.25">
      <c r="A30" s="72"/>
      <c r="B30" s="64"/>
      <c r="C30" s="64" t="s">
        <v>74</v>
      </c>
      <c r="D30" s="73" t="s">
        <v>40</v>
      </c>
      <c r="E30" s="15">
        <v>495329</v>
      </c>
      <c r="F30" s="14">
        <v>15124</v>
      </c>
      <c r="G30" s="145">
        <v>3.1494882393977601</v>
      </c>
      <c r="H30" s="14">
        <v>45492</v>
      </c>
      <c r="I30" s="143">
        <v>10.1129964853936</v>
      </c>
    </row>
    <row r="31" spans="1:9" ht="15" customHeight="1" x14ac:dyDescent="0.25">
      <c r="A31" s="72"/>
      <c r="B31" s="64"/>
      <c r="C31" s="65"/>
      <c r="D31" s="73" t="s">
        <v>41</v>
      </c>
      <c r="E31" s="15">
        <v>369591</v>
      </c>
      <c r="F31" s="14">
        <v>18352</v>
      </c>
      <c r="G31" s="145">
        <v>5.2249323110474597</v>
      </c>
      <c r="H31" s="14">
        <v>30435</v>
      </c>
      <c r="I31" s="143">
        <v>8.9737465944874906</v>
      </c>
    </row>
    <row r="32" spans="1:9" ht="15" customHeight="1" x14ac:dyDescent="0.25">
      <c r="A32" s="72"/>
      <c r="B32" s="64"/>
      <c r="C32" s="64" t="s">
        <v>74</v>
      </c>
      <c r="D32" s="73" t="s">
        <v>42</v>
      </c>
      <c r="E32" s="15">
        <v>82944</v>
      </c>
      <c r="F32" s="14">
        <v>16407</v>
      </c>
      <c r="G32" s="145">
        <v>24.658460706073299</v>
      </c>
      <c r="H32" s="14">
        <v>12631</v>
      </c>
      <c r="I32" s="143">
        <v>17.9639611451652</v>
      </c>
    </row>
    <row r="33" spans="1:9" ht="15" customHeight="1" x14ac:dyDescent="0.25">
      <c r="A33" s="72"/>
      <c r="B33" s="64"/>
      <c r="C33" s="66"/>
      <c r="D33" s="73" t="s">
        <v>43</v>
      </c>
      <c r="E33" s="15">
        <v>490717</v>
      </c>
      <c r="F33" s="14">
        <v>14922</v>
      </c>
      <c r="G33" s="145">
        <v>3.1362246345589999</v>
      </c>
      <c r="H33" s="14">
        <v>40846</v>
      </c>
      <c r="I33" s="143">
        <v>9.0794916765028209</v>
      </c>
    </row>
    <row r="34" spans="1:9" ht="15" customHeight="1" x14ac:dyDescent="0.25">
      <c r="A34" s="72"/>
      <c r="B34" s="64"/>
      <c r="C34" s="66"/>
      <c r="D34" s="64" t="s">
        <v>44</v>
      </c>
      <c r="E34" s="98">
        <v>291229</v>
      </c>
      <c r="F34" s="14">
        <v>2146</v>
      </c>
      <c r="G34" s="145">
        <v>0.74234735352822501</v>
      </c>
      <c r="H34" s="14">
        <v>22481</v>
      </c>
      <c r="I34" s="143">
        <v>8.3650855076130792</v>
      </c>
    </row>
    <row r="35" spans="1:9" ht="15" customHeight="1" x14ac:dyDescent="0.25">
      <c r="A35" s="72"/>
      <c r="B35" s="64"/>
      <c r="C35" s="64" t="s">
        <v>74</v>
      </c>
      <c r="D35" s="64" t="s">
        <v>165</v>
      </c>
      <c r="E35" s="98">
        <v>196381</v>
      </c>
      <c r="F35" s="14">
        <v>-420</v>
      </c>
      <c r="G35" s="145">
        <v>-0.213413549727898</v>
      </c>
      <c r="H35" s="14">
        <v>13363</v>
      </c>
      <c r="I35" s="143">
        <v>7.3014676152072502</v>
      </c>
    </row>
    <row r="36" spans="1:9" ht="15" customHeight="1" x14ac:dyDescent="0.25">
      <c r="A36" s="72"/>
      <c r="B36" s="64"/>
      <c r="C36" s="114" t="s">
        <v>145</v>
      </c>
      <c r="D36" s="114"/>
      <c r="E36" s="147">
        <v>54346</v>
      </c>
      <c r="F36" s="26">
        <v>-3761</v>
      </c>
      <c r="G36" s="150">
        <v>-6.4725420345225197</v>
      </c>
      <c r="H36" s="26">
        <v>4473</v>
      </c>
      <c r="I36" s="149">
        <v>8.9687807029855797</v>
      </c>
    </row>
    <row r="37" spans="1:9" ht="15" customHeight="1" x14ac:dyDescent="0.25">
      <c r="A37" s="72"/>
      <c r="B37" s="64"/>
      <c r="C37" s="64" t="s">
        <v>74</v>
      </c>
      <c r="D37" s="64" t="s">
        <v>40</v>
      </c>
      <c r="E37" s="98">
        <v>30721</v>
      </c>
      <c r="F37" s="14">
        <v>-1895</v>
      </c>
      <c r="G37" s="145">
        <v>-5.8100318861908304</v>
      </c>
      <c r="H37" s="14">
        <v>2387</v>
      </c>
      <c r="I37" s="143">
        <v>8.4245076586433303</v>
      </c>
    </row>
    <row r="38" spans="1:9" ht="15" customHeight="1" x14ac:dyDescent="0.25">
      <c r="A38" s="72"/>
      <c r="B38" s="64"/>
      <c r="C38" s="65"/>
      <c r="D38" s="64" t="s">
        <v>41</v>
      </c>
      <c r="E38" s="98">
        <v>23625</v>
      </c>
      <c r="F38" s="14">
        <v>-1866</v>
      </c>
      <c r="G38" s="145">
        <v>-7.3202306696481099</v>
      </c>
      <c r="H38" s="14">
        <v>2086</v>
      </c>
      <c r="I38" s="143">
        <v>9.6847578810529704</v>
      </c>
    </row>
    <row r="39" spans="1:9" ht="15" customHeight="1" x14ac:dyDescent="0.25">
      <c r="A39" s="72"/>
      <c r="B39" s="64"/>
      <c r="C39" s="64" t="s">
        <v>74</v>
      </c>
      <c r="D39" s="64" t="s">
        <v>42</v>
      </c>
      <c r="E39" s="98">
        <v>1815</v>
      </c>
      <c r="F39" s="14">
        <v>-103</v>
      </c>
      <c r="G39" s="145">
        <v>-5.37017726798749</v>
      </c>
      <c r="H39" s="14">
        <v>105</v>
      </c>
      <c r="I39" s="143">
        <v>6.1403508771929802</v>
      </c>
    </row>
    <row r="40" spans="1:9" ht="15" customHeight="1" x14ac:dyDescent="0.25">
      <c r="A40" s="72"/>
      <c r="B40" s="64"/>
      <c r="C40" s="66"/>
      <c r="D40" s="64" t="s">
        <v>43</v>
      </c>
      <c r="E40" s="98">
        <v>47817</v>
      </c>
      <c r="F40" s="14">
        <v>-3463</v>
      </c>
      <c r="G40" s="145">
        <v>-6.7531201248049904</v>
      </c>
      <c r="H40" s="14">
        <v>3546</v>
      </c>
      <c r="I40" s="143">
        <v>8.0097580809107605</v>
      </c>
    </row>
    <row r="41" spans="1:9" ht="15" customHeight="1" x14ac:dyDescent="0.25">
      <c r="A41" s="72"/>
      <c r="B41" s="64"/>
      <c r="C41" s="66"/>
      <c r="D41" s="64" t="s">
        <v>44</v>
      </c>
      <c r="E41" s="98">
        <v>4714</v>
      </c>
      <c r="F41" s="14">
        <v>-195</v>
      </c>
      <c r="G41" s="145">
        <v>-3.9722957832552499</v>
      </c>
      <c r="H41" s="14">
        <v>822</v>
      </c>
      <c r="I41" s="143">
        <v>21.120246659814999</v>
      </c>
    </row>
    <row r="42" spans="1:9" ht="15" customHeight="1" x14ac:dyDescent="0.25">
      <c r="A42" s="78"/>
      <c r="B42" s="67"/>
      <c r="C42" s="64" t="s">
        <v>74</v>
      </c>
      <c r="D42" s="64" t="s">
        <v>165</v>
      </c>
      <c r="E42" s="98">
        <v>12982</v>
      </c>
      <c r="F42" s="14">
        <v>-1310</v>
      </c>
      <c r="G42" s="145">
        <v>-9.1659669745312105</v>
      </c>
      <c r="H42" s="14">
        <v>878</v>
      </c>
      <c r="I42" s="143">
        <v>7.2538003965631201</v>
      </c>
    </row>
    <row r="43" spans="1:9" ht="15" customHeight="1" x14ac:dyDescent="0.25">
      <c r="A43" s="74"/>
      <c r="B43" s="64" t="s">
        <v>74</v>
      </c>
      <c r="C43" s="64" t="s">
        <v>101</v>
      </c>
      <c r="D43" s="64"/>
      <c r="E43" s="98">
        <v>177001</v>
      </c>
      <c r="F43" s="14">
        <v>-5195</v>
      </c>
      <c r="G43" s="145">
        <v>-2.8513249467606299</v>
      </c>
      <c r="H43" s="14">
        <v>11646</v>
      </c>
      <c r="I43" s="143">
        <v>7.0430286353602796</v>
      </c>
    </row>
    <row r="44" spans="1:9" ht="14.25" customHeight="1" x14ac:dyDescent="0.25">
      <c r="A44" s="79"/>
      <c r="B44" s="68"/>
      <c r="C44" s="64" t="s">
        <v>74</v>
      </c>
      <c r="D44" s="93" t="s">
        <v>145</v>
      </c>
      <c r="E44" s="98">
        <v>54346</v>
      </c>
      <c r="F44" s="14">
        <v>-3761</v>
      </c>
      <c r="G44" s="145">
        <v>-6.4725420345225197</v>
      </c>
      <c r="H44" s="14">
        <v>4473</v>
      </c>
      <c r="I44" s="143">
        <v>8.9687807029855797</v>
      </c>
    </row>
    <row r="45" spans="1:9" ht="25" customHeight="1" x14ac:dyDescent="0.25">
      <c r="A45" s="72"/>
      <c r="B45" s="64"/>
      <c r="C45" s="64"/>
      <c r="D45" s="93" t="s">
        <v>150</v>
      </c>
      <c r="E45" s="98">
        <v>17916</v>
      </c>
      <c r="F45" s="14">
        <v>-696</v>
      </c>
      <c r="G45" s="145">
        <v>-3.7395228884590601</v>
      </c>
      <c r="H45" s="14">
        <v>1070</v>
      </c>
      <c r="I45" s="143">
        <v>6.35165617950849</v>
      </c>
    </row>
    <row r="46" spans="1:9" ht="15" customHeight="1" x14ac:dyDescent="0.25">
      <c r="A46" s="72"/>
      <c r="B46" s="64"/>
      <c r="C46" s="66"/>
      <c r="D46" s="86" t="s">
        <v>33</v>
      </c>
      <c r="E46" s="15">
        <v>53554</v>
      </c>
      <c r="F46" s="14">
        <v>-622</v>
      </c>
      <c r="G46" s="145">
        <v>-1.14810986414649</v>
      </c>
      <c r="H46" s="14">
        <v>-1397</v>
      </c>
      <c r="I46" s="143">
        <v>-2.54226492693491</v>
      </c>
    </row>
    <row r="47" spans="1:9" ht="15" customHeight="1" x14ac:dyDescent="0.25">
      <c r="A47" s="72"/>
      <c r="B47" s="114" t="s">
        <v>122</v>
      </c>
      <c r="C47" s="116"/>
      <c r="D47" s="118"/>
      <c r="E47" s="147">
        <v>27404</v>
      </c>
      <c r="F47" s="26">
        <v>1952</v>
      </c>
      <c r="G47" s="150">
        <v>7.6693383624076699</v>
      </c>
      <c r="H47" s="26">
        <v>-34</v>
      </c>
      <c r="I47" s="149">
        <v>-0.123915737298637</v>
      </c>
    </row>
    <row r="48" spans="1:9" ht="15" customHeight="1" x14ac:dyDescent="0.25">
      <c r="A48" s="72"/>
      <c r="B48" s="64"/>
      <c r="C48" s="64" t="s">
        <v>74</v>
      </c>
      <c r="D48" s="64" t="s">
        <v>40</v>
      </c>
      <c r="E48" s="98">
        <v>17107</v>
      </c>
      <c r="F48" s="14">
        <v>1087</v>
      </c>
      <c r="G48" s="145">
        <v>6.7852684144818998</v>
      </c>
      <c r="H48" s="14">
        <v>318</v>
      </c>
      <c r="I48" s="143">
        <v>1.8940973256298801</v>
      </c>
    </row>
    <row r="49" spans="1:9" ht="15" customHeight="1" x14ac:dyDescent="0.25">
      <c r="A49" s="72"/>
      <c r="B49" s="64"/>
      <c r="C49" s="65"/>
      <c r="D49" s="64" t="s">
        <v>41</v>
      </c>
      <c r="E49" s="98">
        <v>10297</v>
      </c>
      <c r="F49" s="14">
        <v>865</v>
      </c>
      <c r="G49" s="145">
        <v>9.1709075487701401</v>
      </c>
      <c r="H49" s="14">
        <v>-352</v>
      </c>
      <c r="I49" s="143">
        <v>-3.3054746924593901</v>
      </c>
    </row>
    <row r="50" spans="1:9" ht="15" customHeight="1" x14ac:dyDescent="0.25">
      <c r="A50" s="72"/>
      <c r="B50" s="64"/>
      <c r="C50" s="64" t="s">
        <v>74</v>
      </c>
      <c r="D50" s="64" t="s">
        <v>42</v>
      </c>
      <c r="E50" s="98">
        <v>5190</v>
      </c>
      <c r="F50" s="14">
        <v>539</v>
      </c>
      <c r="G50" s="145">
        <v>11.588905611696401</v>
      </c>
      <c r="H50" s="14">
        <v>397</v>
      </c>
      <c r="I50" s="143">
        <v>8.2829125808470696</v>
      </c>
    </row>
    <row r="51" spans="1:9" ht="15" customHeight="1" x14ac:dyDescent="0.25">
      <c r="A51" s="72"/>
      <c r="B51" s="64"/>
      <c r="C51" s="66"/>
      <c r="D51" s="64" t="s">
        <v>43</v>
      </c>
      <c r="E51" s="98">
        <v>18378</v>
      </c>
      <c r="F51" s="14">
        <v>1335</v>
      </c>
      <c r="G51" s="145">
        <v>7.8331279704277401</v>
      </c>
      <c r="H51" s="14">
        <v>-455</v>
      </c>
      <c r="I51" s="143">
        <v>-2.4159719641055601</v>
      </c>
    </row>
    <row r="52" spans="1:9" ht="15" customHeight="1" x14ac:dyDescent="0.25">
      <c r="A52" s="72"/>
      <c r="B52" s="64"/>
      <c r="C52" s="66"/>
      <c r="D52" s="64" t="s">
        <v>44</v>
      </c>
      <c r="E52" s="98">
        <v>3826</v>
      </c>
      <c r="F52" s="14">
        <v>74</v>
      </c>
      <c r="G52" s="145">
        <v>1.97228144989339</v>
      </c>
      <c r="H52" s="14">
        <v>21</v>
      </c>
      <c r="I52" s="143">
        <v>0.55190538764783204</v>
      </c>
    </row>
    <row r="53" spans="1:9" ht="15" customHeight="1" x14ac:dyDescent="0.25">
      <c r="A53" s="78"/>
      <c r="B53" s="67"/>
      <c r="C53" s="64" t="s">
        <v>74</v>
      </c>
      <c r="D53" s="64" t="s">
        <v>165</v>
      </c>
      <c r="E53" s="98">
        <v>7130</v>
      </c>
      <c r="F53" s="14">
        <v>157</v>
      </c>
      <c r="G53" s="145">
        <v>2.25154166069124</v>
      </c>
      <c r="H53" s="14">
        <v>-99</v>
      </c>
      <c r="I53" s="143">
        <v>-1.3694840226864</v>
      </c>
    </row>
    <row r="54" spans="1:9" ht="11.25" customHeight="1" x14ac:dyDescent="0.25">
      <c r="A54" s="22"/>
      <c r="B54" s="22"/>
      <c r="C54" s="22"/>
      <c r="D54" s="22"/>
      <c r="E54" s="22"/>
      <c r="F54" s="23"/>
      <c r="G54" s="23"/>
      <c r="H54" s="23"/>
      <c r="I54" s="24" t="s">
        <v>22</v>
      </c>
    </row>
    <row r="56" spans="1:9" ht="23.25" customHeight="1" x14ac:dyDescent="0.25">
      <c r="A56" s="220" t="s">
        <v>130</v>
      </c>
      <c r="B56" s="220"/>
      <c r="C56" s="220"/>
      <c r="D56" s="220"/>
      <c r="E56" s="220"/>
      <c r="F56" s="220"/>
      <c r="G56" s="220"/>
      <c r="H56" s="220"/>
      <c r="I56" s="220"/>
    </row>
    <row r="57" spans="1:9" ht="21" customHeight="1" x14ac:dyDescent="0.25">
      <c r="A57" s="220" t="s">
        <v>155</v>
      </c>
      <c r="B57" s="220"/>
      <c r="C57" s="220"/>
      <c r="D57" s="220"/>
      <c r="E57" s="220"/>
      <c r="F57" s="220"/>
      <c r="G57" s="220"/>
      <c r="H57" s="220"/>
      <c r="I57" s="220"/>
    </row>
    <row r="58" spans="1:9" ht="42" customHeight="1" x14ac:dyDescent="0.25">
      <c r="A58" s="220" t="s">
        <v>164</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152</v>
      </c>
    </row>
    <row r="2" spans="1:9" ht="11.25" customHeight="1" x14ac:dyDescent="0.25"/>
    <row r="3" spans="1:9" ht="15" customHeight="1" x14ac:dyDescent="0.25">
      <c r="A3" s="203" t="s">
        <v>116</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146</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30</v>
      </c>
      <c r="B12" s="224"/>
      <c r="C12" s="224"/>
      <c r="D12" s="225"/>
      <c r="E12" s="215">
        <f>A5</f>
        <v>46204</v>
      </c>
      <c r="F12" s="217" t="s">
        <v>31</v>
      </c>
      <c r="G12" s="218"/>
      <c r="H12" s="217" t="s">
        <v>26</v>
      </c>
      <c r="I12" s="218"/>
    </row>
    <row r="13" spans="1:9" x14ac:dyDescent="0.25">
      <c r="A13" s="226"/>
      <c r="B13" s="227"/>
      <c r="C13" s="227"/>
      <c r="D13" s="228"/>
      <c r="E13" s="216"/>
      <c r="F13" s="6" t="s">
        <v>23</v>
      </c>
      <c r="G13" s="12" t="s">
        <v>24</v>
      </c>
      <c r="H13" s="6" t="s">
        <v>23</v>
      </c>
      <c r="I13" s="7" t="s">
        <v>24</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36</v>
      </c>
      <c r="B15" s="91"/>
      <c r="C15" s="91"/>
      <c r="D15" s="91"/>
      <c r="E15" s="87"/>
      <c r="F15" s="87"/>
      <c r="G15" s="87"/>
      <c r="H15" s="87"/>
      <c r="I15" s="88"/>
    </row>
    <row r="16" spans="1:9" ht="15" customHeight="1" x14ac:dyDescent="0.25">
      <c r="A16" s="82" t="s">
        <v>103</v>
      </c>
      <c r="B16" s="62"/>
      <c r="C16" s="62"/>
      <c r="D16" s="70"/>
      <c r="E16" s="98">
        <v>189186</v>
      </c>
      <c r="F16" s="14">
        <v>48238</v>
      </c>
      <c r="G16" s="145">
        <v>34.223969123364597</v>
      </c>
      <c r="H16" s="14">
        <v>14703</v>
      </c>
      <c r="I16" s="143">
        <v>8.4266088959955994</v>
      </c>
    </row>
    <row r="17" spans="1:9" ht="15" customHeight="1" x14ac:dyDescent="0.25">
      <c r="A17" s="82" t="s">
        <v>109</v>
      </c>
      <c r="B17" s="62"/>
      <c r="C17" s="62"/>
      <c r="D17" s="70"/>
      <c r="E17" s="98">
        <v>188918</v>
      </c>
      <c r="F17" s="14">
        <v>45569</v>
      </c>
      <c r="G17" s="145">
        <v>31.788850986054999</v>
      </c>
      <c r="H17" s="14">
        <v>14433</v>
      </c>
      <c r="I17" s="143">
        <v>8.2717712124251399</v>
      </c>
    </row>
    <row r="18" spans="1:9" ht="15" customHeight="1" x14ac:dyDescent="0.25">
      <c r="A18" s="69" t="s">
        <v>75</v>
      </c>
      <c r="B18" s="81" t="s">
        <v>147</v>
      </c>
      <c r="C18" s="81"/>
      <c r="D18" s="70"/>
      <c r="E18" s="98">
        <v>188336</v>
      </c>
      <c r="F18" s="14">
        <v>45437</v>
      </c>
      <c r="G18" s="145">
        <v>31.796583601004901</v>
      </c>
      <c r="H18" s="14">
        <v>14373</v>
      </c>
      <c r="I18" s="143">
        <v>8.2621017112834405</v>
      </c>
    </row>
    <row r="19" spans="1:9" ht="15" customHeight="1" x14ac:dyDescent="0.25">
      <c r="A19" s="69"/>
      <c r="B19" s="81" t="s">
        <v>145</v>
      </c>
      <c r="C19" s="62"/>
      <c r="D19" s="70"/>
      <c r="E19" s="98">
        <v>582</v>
      </c>
      <c r="F19" s="14">
        <v>132</v>
      </c>
      <c r="G19" s="145">
        <v>29.3333333333333</v>
      </c>
      <c r="H19" s="14">
        <v>60</v>
      </c>
      <c r="I19" s="143">
        <v>11.4942528735632</v>
      </c>
    </row>
    <row r="20" spans="1:9" ht="15" customHeight="1" x14ac:dyDescent="0.25">
      <c r="A20" s="94" t="s">
        <v>37</v>
      </c>
      <c r="B20" s="92"/>
      <c r="C20" s="92"/>
      <c r="D20" s="92"/>
      <c r="E20" s="89"/>
      <c r="F20" s="89"/>
      <c r="G20" s="152"/>
      <c r="H20" s="89"/>
      <c r="I20" s="153"/>
    </row>
    <row r="21" spans="1:9" ht="15" customHeight="1" x14ac:dyDescent="0.25">
      <c r="A21" s="72" t="s">
        <v>104</v>
      </c>
      <c r="B21" s="64"/>
      <c r="C21" s="64"/>
      <c r="D21" s="73"/>
      <c r="E21" s="98">
        <v>156596</v>
      </c>
      <c r="F21" s="14">
        <v>17009</v>
      </c>
      <c r="G21" s="145">
        <v>12.1852321491256</v>
      </c>
      <c r="H21" s="14">
        <v>13446</v>
      </c>
      <c r="I21" s="143">
        <v>9.3929444638491102</v>
      </c>
    </row>
    <row r="22" spans="1:9" ht="15" customHeight="1" x14ac:dyDescent="0.25">
      <c r="A22" s="72" t="s">
        <v>110</v>
      </c>
      <c r="B22" s="93"/>
      <c r="C22" s="93"/>
      <c r="D22" s="86"/>
      <c r="E22" s="98">
        <v>158393</v>
      </c>
      <c r="F22" s="14">
        <v>17208</v>
      </c>
      <c r="G22" s="145">
        <v>12.1882636257393</v>
      </c>
      <c r="H22" s="14">
        <v>12714</v>
      </c>
      <c r="I22" s="143">
        <v>8.7274075192718197</v>
      </c>
    </row>
    <row r="23" spans="1:9" ht="15" customHeight="1" x14ac:dyDescent="0.25">
      <c r="A23" s="95" t="s">
        <v>75</v>
      </c>
      <c r="B23" s="168" t="s">
        <v>147</v>
      </c>
      <c r="C23" s="168"/>
      <c r="D23" s="70"/>
      <c r="E23" s="98">
        <v>156826</v>
      </c>
      <c r="F23" s="14">
        <v>16559</v>
      </c>
      <c r="G23" s="145">
        <v>11.8053426679119</v>
      </c>
      <c r="H23" s="14">
        <v>12548</v>
      </c>
      <c r="I23" s="143">
        <v>8.69709865675987</v>
      </c>
    </row>
    <row r="24" spans="1:9" ht="15" customHeight="1" x14ac:dyDescent="0.25">
      <c r="A24" s="72"/>
      <c r="B24" s="64" t="s">
        <v>160</v>
      </c>
      <c r="C24" s="169"/>
      <c r="D24" s="77"/>
      <c r="E24" s="98"/>
      <c r="F24" s="14"/>
      <c r="G24" s="145"/>
      <c r="H24" s="14"/>
      <c r="I24" s="143"/>
    </row>
    <row r="25" spans="1:9" ht="20.5" x14ac:dyDescent="0.25">
      <c r="A25" s="76"/>
      <c r="B25" s="66"/>
      <c r="C25" s="93" t="s">
        <v>123</v>
      </c>
      <c r="D25" s="86"/>
      <c r="E25" s="98">
        <v>72294</v>
      </c>
      <c r="F25" s="14">
        <v>5895</v>
      </c>
      <c r="G25" s="145">
        <v>8.8781457552071608</v>
      </c>
      <c r="H25" s="14">
        <v>5752</v>
      </c>
      <c r="I25" s="143">
        <v>8.6441645877791498</v>
      </c>
    </row>
    <row r="26" spans="1:9" ht="20.5" x14ac:dyDescent="0.25">
      <c r="A26" s="76"/>
      <c r="B26" s="66"/>
      <c r="C26" s="93" t="s">
        <v>124</v>
      </c>
      <c r="D26" s="86"/>
      <c r="E26" s="98">
        <v>7519</v>
      </c>
      <c r="F26" s="14">
        <v>653</v>
      </c>
      <c r="G26" s="145">
        <v>9.5106321002038996</v>
      </c>
      <c r="H26" s="14">
        <v>2161</v>
      </c>
      <c r="I26" s="143">
        <v>40.332213512504701</v>
      </c>
    </row>
    <row r="27" spans="1:9" ht="15" customHeight="1" x14ac:dyDescent="0.25">
      <c r="A27" s="76"/>
      <c r="B27" s="66"/>
      <c r="C27" s="93" t="s">
        <v>39</v>
      </c>
      <c r="D27" s="86"/>
      <c r="E27" s="98">
        <v>44976</v>
      </c>
      <c r="F27" s="14">
        <v>6382</v>
      </c>
      <c r="G27" s="145">
        <v>16.536249157900201</v>
      </c>
      <c r="H27" s="14">
        <v>3377</v>
      </c>
      <c r="I27" s="143">
        <v>8.1179836053751302</v>
      </c>
    </row>
    <row r="28" spans="1:9" ht="15" customHeight="1" x14ac:dyDescent="0.25">
      <c r="A28" s="76"/>
      <c r="B28" s="66"/>
      <c r="C28" s="93" t="s">
        <v>81</v>
      </c>
      <c r="D28" s="86"/>
      <c r="E28" s="98">
        <v>6184</v>
      </c>
      <c r="F28" s="14">
        <v>242</v>
      </c>
      <c r="G28" s="145">
        <v>4.0727027936721596</v>
      </c>
      <c r="H28" s="14">
        <v>168</v>
      </c>
      <c r="I28" s="143">
        <v>2.7925531914893602</v>
      </c>
    </row>
    <row r="29" spans="1:9" ht="15" customHeight="1" x14ac:dyDescent="0.25">
      <c r="A29" s="72"/>
      <c r="B29" s="64"/>
      <c r="C29" s="64" t="s">
        <v>117</v>
      </c>
      <c r="D29" s="73"/>
      <c r="E29" s="98">
        <v>7526</v>
      </c>
      <c r="F29" s="14">
        <v>1240</v>
      </c>
      <c r="G29" s="145">
        <v>19.726376073814802</v>
      </c>
      <c r="H29" s="14">
        <v>1550</v>
      </c>
      <c r="I29" s="143">
        <v>25.937081659973199</v>
      </c>
    </row>
    <row r="30" spans="1:9" ht="15" customHeight="1" x14ac:dyDescent="0.25">
      <c r="A30" s="76"/>
      <c r="B30" s="66"/>
      <c r="C30" s="64" t="s">
        <v>38</v>
      </c>
      <c r="D30" s="73"/>
      <c r="E30" s="98">
        <v>321</v>
      </c>
      <c r="F30" s="14">
        <v>170</v>
      </c>
      <c r="G30" s="145">
        <v>112.582781456954</v>
      </c>
      <c r="H30" s="14">
        <v>62</v>
      </c>
      <c r="I30" s="143">
        <v>23.938223938223899</v>
      </c>
    </row>
    <row r="31" spans="1:9" ht="15" customHeight="1" x14ac:dyDescent="0.25">
      <c r="A31" s="76"/>
      <c r="B31" s="66"/>
      <c r="C31" s="64" t="s">
        <v>80</v>
      </c>
      <c r="D31" s="73"/>
      <c r="E31" s="98">
        <v>1757</v>
      </c>
      <c r="F31" s="14">
        <v>163</v>
      </c>
      <c r="G31" s="145">
        <v>10.2258469259724</v>
      </c>
      <c r="H31" s="14">
        <v>-53</v>
      </c>
      <c r="I31" s="143">
        <v>-2.9281767955801099</v>
      </c>
    </row>
    <row r="32" spans="1:9" ht="15" customHeight="1" x14ac:dyDescent="0.25">
      <c r="A32" s="76"/>
      <c r="B32" s="66"/>
      <c r="C32" s="64" t="s">
        <v>118</v>
      </c>
      <c r="D32" s="73"/>
      <c r="E32" s="98">
        <v>16249</v>
      </c>
      <c r="F32" s="14">
        <v>1814</v>
      </c>
      <c r="G32" s="145">
        <v>12.5666782126775</v>
      </c>
      <c r="H32" s="14">
        <v>-469</v>
      </c>
      <c r="I32" s="143">
        <v>-2.8053594927622898</v>
      </c>
    </row>
    <row r="33" spans="1:9" ht="15" customHeight="1" x14ac:dyDescent="0.25">
      <c r="A33" s="76"/>
      <c r="B33" s="168" t="s">
        <v>145</v>
      </c>
      <c r="C33" s="168"/>
      <c r="D33" s="70"/>
      <c r="E33" s="98">
        <v>1567</v>
      </c>
      <c r="F33" s="14">
        <v>649</v>
      </c>
      <c r="G33" s="145">
        <v>70.697167755991302</v>
      </c>
      <c r="H33" s="14">
        <v>166</v>
      </c>
      <c r="I33" s="143">
        <v>11.8486795146324</v>
      </c>
    </row>
    <row r="34" spans="1:9" ht="15" customHeight="1" x14ac:dyDescent="0.25">
      <c r="A34" s="94" t="s">
        <v>149</v>
      </c>
      <c r="B34" s="92"/>
      <c r="C34" s="92"/>
      <c r="D34" s="92"/>
      <c r="E34" s="89"/>
      <c r="F34" s="89"/>
      <c r="G34" s="152"/>
      <c r="H34" s="89"/>
      <c r="I34" s="153"/>
    </row>
    <row r="35" spans="1:9" ht="15" customHeight="1" x14ac:dyDescent="0.25">
      <c r="A35" s="72" t="s">
        <v>76</v>
      </c>
      <c r="B35" s="64"/>
      <c r="C35" s="64"/>
      <c r="D35" s="73"/>
      <c r="E35" s="98">
        <v>9974</v>
      </c>
      <c r="F35" s="14">
        <v>2168</v>
      </c>
      <c r="G35" s="145">
        <v>27.7735075582885</v>
      </c>
      <c r="H35" s="14">
        <v>1572</v>
      </c>
      <c r="I35" s="143">
        <v>18.709830992620802</v>
      </c>
    </row>
    <row r="36" spans="1:9" ht="15" customHeight="1" x14ac:dyDescent="0.25">
      <c r="A36" s="80" t="s">
        <v>79</v>
      </c>
      <c r="B36" s="125"/>
      <c r="C36" s="125"/>
      <c r="D36" s="97"/>
      <c r="E36" s="127">
        <v>12735</v>
      </c>
      <c r="F36" s="14">
        <v>4233</v>
      </c>
      <c r="G36" s="145">
        <v>49.788285109386003</v>
      </c>
      <c r="H36" s="14">
        <v>1348</v>
      </c>
      <c r="I36" s="143">
        <v>11.8380609466936</v>
      </c>
    </row>
    <row r="37" spans="1:9" ht="11.25" customHeight="1" x14ac:dyDescent="0.25">
      <c r="A37" s="22"/>
      <c r="B37" s="22"/>
      <c r="C37" s="22"/>
      <c r="D37" s="22"/>
      <c r="E37" s="22"/>
      <c r="F37" s="23"/>
      <c r="G37" s="23"/>
      <c r="H37" s="23"/>
      <c r="I37" s="24" t="s">
        <v>22</v>
      </c>
    </row>
    <row r="39" spans="1:9" ht="20.25" customHeight="1" x14ac:dyDescent="0.25">
      <c r="A39" s="220" t="s">
        <v>119</v>
      </c>
      <c r="B39" s="220"/>
      <c r="C39" s="220"/>
      <c r="D39" s="220"/>
      <c r="E39" s="220"/>
      <c r="F39" s="220"/>
      <c r="G39" s="220"/>
      <c r="H39" s="220"/>
      <c r="I39" s="220"/>
    </row>
    <row r="40" spans="1:9" ht="21" customHeight="1" x14ac:dyDescent="0.25">
      <c r="A40" s="220" t="s">
        <v>151</v>
      </c>
      <c r="B40" s="220"/>
      <c r="C40" s="220"/>
      <c r="D40" s="220"/>
      <c r="E40" s="220"/>
      <c r="F40" s="220"/>
      <c r="G40" s="220"/>
      <c r="H40" s="220"/>
      <c r="I40" s="220"/>
    </row>
    <row r="41" spans="1:9" ht="21" customHeight="1" x14ac:dyDescent="0.25">
      <c r="A41" s="220" t="s">
        <v>161</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152</v>
      </c>
    </row>
    <row r="2" spans="1:12" ht="11.25" customHeight="1" x14ac:dyDescent="0.25"/>
    <row r="3" spans="1:12" ht="28.5" customHeight="1" x14ac:dyDescent="0.25">
      <c r="A3" s="203" t="s">
        <v>111</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146</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30</v>
      </c>
      <c r="B12" s="207"/>
      <c r="C12" s="207"/>
      <c r="D12" s="208"/>
      <c r="E12" s="215">
        <f>A5</f>
        <v>46204</v>
      </c>
      <c r="F12" s="217" t="s">
        <v>31</v>
      </c>
      <c r="G12" s="218"/>
      <c r="H12" s="217" t="s">
        <v>26</v>
      </c>
      <c r="I12" s="218"/>
    </row>
    <row r="13" spans="1:12" x14ac:dyDescent="0.25">
      <c r="A13" s="209"/>
      <c r="B13" s="210"/>
      <c r="C13" s="210"/>
      <c r="D13" s="211"/>
      <c r="E13" s="216"/>
      <c r="F13" s="6" t="s">
        <v>23</v>
      </c>
      <c r="G13" s="12" t="s">
        <v>24</v>
      </c>
      <c r="H13" s="6" t="s">
        <v>23</v>
      </c>
      <c r="I13" s="7" t="s">
        <v>24</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114</v>
      </c>
      <c r="B15" s="233"/>
      <c r="C15" s="233"/>
      <c r="D15" s="234"/>
      <c r="E15" s="173">
        <v>2388.0703604957698</v>
      </c>
      <c r="F15" s="183">
        <v>-13.3041910073962</v>
      </c>
      <c r="G15" s="150">
        <v>-0.55402398593206903</v>
      </c>
      <c r="H15" s="183">
        <v>121.716403236334</v>
      </c>
      <c r="I15" s="149">
        <v>5.3705822449516498</v>
      </c>
    </row>
    <row r="16" spans="1:12" ht="15" customHeight="1" x14ac:dyDescent="0.25">
      <c r="A16" s="82" t="s">
        <v>74</v>
      </c>
      <c r="B16" s="81" t="s">
        <v>40</v>
      </c>
      <c r="C16" s="81"/>
      <c r="D16" s="102"/>
      <c r="E16" s="174">
        <v>2649.9478257885198</v>
      </c>
      <c r="F16" s="184">
        <v>-10.160667459153499</v>
      </c>
      <c r="G16" s="145">
        <v>-0.381964400510167</v>
      </c>
      <c r="H16" s="184">
        <v>128.01249276789801</v>
      </c>
      <c r="I16" s="143">
        <v>5.0759625392366097</v>
      </c>
    </row>
    <row r="17" spans="1:9" ht="15" customHeight="1" x14ac:dyDescent="0.25">
      <c r="A17" s="82"/>
      <c r="B17" s="81" t="s">
        <v>41</v>
      </c>
      <c r="C17" s="81"/>
      <c r="D17" s="102"/>
      <c r="E17" s="174">
        <v>2037.09995535605</v>
      </c>
      <c r="F17" s="184">
        <v>-10.540151807448</v>
      </c>
      <c r="G17" s="145">
        <v>-0.514746305787531</v>
      </c>
      <c r="H17" s="184">
        <v>109.73442621901999</v>
      </c>
      <c r="I17" s="143">
        <v>5.6934932455782503</v>
      </c>
    </row>
    <row r="18" spans="1:9" ht="15" customHeight="1" x14ac:dyDescent="0.25">
      <c r="A18" s="82" t="s">
        <v>74</v>
      </c>
      <c r="B18" s="81" t="s">
        <v>42</v>
      </c>
      <c r="C18" s="81"/>
      <c r="D18" s="102"/>
      <c r="E18" s="174">
        <v>1439.35366753472</v>
      </c>
      <c r="F18" s="184">
        <v>-68.387930373210096</v>
      </c>
      <c r="G18" s="145">
        <v>-4.5357858712727603</v>
      </c>
      <c r="H18" s="184">
        <v>33.942191705216104</v>
      </c>
      <c r="I18" s="143">
        <v>2.4151070550482499</v>
      </c>
    </row>
    <row r="19" spans="1:9" ht="15" customHeight="1" x14ac:dyDescent="0.25">
      <c r="A19" s="72"/>
      <c r="B19" s="64" t="s">
        <v>43</v>
      </c>
      <c r="C19" s="64"/>
      <c r="D19" s="73"/>
      <c r="E19" s="174">
        <v>2408.53164756876</v>
      </c>
      <c r="F19" s="184">
        <v>6.1160011243900998</v>
      </c>
      <c r="G19" s="145">
        <v>0.25457714336159598</v>
      </c>
      <c r="H19" s="184">
        <v>122.636612325323</v>
      </c>
      <c r="I19" s="143">
        <v>5.3649275419272602</v>
      </c>
    </row>
    <row r="20" spans="1:9" ht="15" customHeight="1" x14ac:dyDescent="0.25">
      <c r="A20" s="72"/>
      <c r="B20" s="64" t="s">
        <v>44</v>
      </c>
      <c r="C20" s="64"/>
      <c r="D20" s="73"/>
      <c r="E20" s="174">
        <v>2623.8599662121501</v>
      </c>
      <c r="F20" s="184">
        <v>18.461937964212702</v>
      </c>
      <c r="G20" s="145">
        <v>0.70860335979557898</v>
      </c>
      <c r="H20" s="184">
        <v>164.827478156431</v>
      </c>
      <c r="I20" s="143">
        <v>6.7029402399947697</v>
      </c>
    </row>
    <row r="21" spans="1:9" ht="15" customHeight="1" x14ac:dyDescent="0.25">
      <c r="A21" s="72" t="s">
        <v>74</v>
      </c>
      <c r="B21" s="64" t="s">
        <v>166</v>
      </c>
      <c r="C21" s="64"/>
      <c r="D21" s="73"/>
      <c r="E21" s="174">
        <v>2133.2245894460202</v>
      </c>
      <c r="F21" s="184">
        <v>-9.4354620781041394</v>
      </c>
      <c r="G21" s="145">
        <v>-0.44036206636663899</v>
      </c>
      <c r="H21" s="184">
        <v>74.614065890963005</v>
      </c>
      <c r="I21" s="143">
        <v>3.6244867612019398</v>
      </c>
    </row>
    <row r="22" spans="1:9" ht="15" customHeight="1" x14ac:dyDescent="0.25">
      <c r="A22" s="72" t="s">
        <v>75</v>
      </c>
      <c r="B22" s="114" t="s">
        <v>113</v>
      </c>
      <c r="C22" s="114"/>
      <c r="D22" s="115"/>
      <c r="E22" s="173">
        <v>1376.74480610923</v>
      </c>
      <c r="F22" s="183">
        <v>-7.5731424236721496</v>
      </c>
      <c r="G22" s="150">
        <v>-0.54706669314648004</v>
      </c>
      <c r="H22" s="183">
        <v>65.817464548543498</v>
      </c>
      <c r="I22" s="149">
        <v>5.0206798242674804</v>
      </c>
    </row>
    <row r="23" spans="1:9" ht="15" customHeight="1" x14ac:dyDescent="0.25">
      <c r="A23" s="82"/>
      <c r="B23" s="81" t="s">
        <v>74</v>
      </c>
      <c r="C23" s="81" t="s">
        <v>40</v>
      </c>
      <c r="D23" s="102"/>
      <c r="E23" s="174">
        <v>1531.3102146250301</v>
      </c>
      <c r="F23" s="184">
        <v>-5.9008300329778596</v>
      </c>
      <c r="G23" s="145">
        <v>-0.383865966451644</v>
      </c>
      <c r="H23" s="184">
        <v>69.004873134674895</v>
      </c>
      <c r="I23" s="143">
        <v>4.7189100098852501</v>
      </c>
    </row>
    <row r="24" spans="1:9" ht="15" customHeight="1" x14ac:dyDescent="0.25">
      <c r="A24" s="82"/>
      <c r="B24" s="81"/>
      <c r="C24" s="81" t="s">
        <v>41</v>
      </c>
      <c r="D24" s="102"/>
      <c r="E24" s="174">
        <v>1169.5949316947599</v>
      </c>
      <c r="F24" s="184">
        <v>-5.6914764205114396</v>
      </c>
      <c r="G24" s="145">
        <v>-0.48426293209996901</v>
      </c>
      <c r="H24" s="184">
        <v>59.446657449283997</v>
      </c>
      <c r="I24" s="143">
        <v>5.35483942356145</v>
      </c>
    </row>
    <row r="25" spans="1:9" ht="15" customHeight="1" x14ac:dyDescent="0.25">
      <c r="A25" s="82"/>
      <c r="B25" s="81" t="s">
        <v>74</v>
      </c>
      <c r="C25" s="81" t="s">
        <v>42</v>
      </c>
      <c r="D25" s="102"/>
      <c r="E25" s="174">
        <v>838.48976417823906</v>
      </c>
      <c r="F25" s="184">
        <v>-37.476014260824698</v>
      </c>
      <c r="G25" s="145">
        <v>-4.2782509526348704</v>
      </c>
      <c r="H25" s="184">
        <v>18.632784672316902</v>
      </c>
      <c r="I25" s="143">
        <v>2.2726872049739399</v>
      </c>
    </row>
    <row r="26" spans="1:9" ht="15" customHeight="1" x14ac:dyDescent="0.25">
      <c r="A26" s="72"/>
      <c r="B26" s="64"/>
      <c r="C26" s="64" t="s">
        <v>43</v>
      </c>
      <c r="D26" s="73"/>
      <c r="E26" s="174">
        <v>1391.2661277273801</v>
      </c>
      <c r="F26" s="184">
        <v>3.3286678969998298</v>
      </c>
      <c r="G26" s="145">
        <v>0.23982837795923601</v>
      </c>
      <c r="H26" s="184">
        <v>65.790422025084794</v>
      </c>
      <c r="I26" s="143">
        <v>4.9635328465130897</v>
      </c>
    </row>
    <row r="27" spans="1:9" ht="15" customHeight="1" x14ac:dyDescent="0.25">
      <c r="A27" s="72"/>
      <c r="B27" s="64"/>
      <c r="C27" s="64" t="s">
        <v>44</v>
      </c>
      <c r="D27" s="73"/>
      <c r="E27" s="174">
        <v>1505.6137967029299</v>
      </c>
      <c r="F27" s="184">
        <v>10.2173292524133</v>
      </c>
      <c r="G27" s="145">
        <v>0.68325219932026704</v>
      </c>
      <c r="H27" s="184">
        <v>90.479633844053495</v>
      </c>
      <c r="I27" s="143">
        <v>6.3937141946502702</v>
      </c>
    </row>
    <row r="28" spans="1:9" ht="15" customHeight="1" x14ac:dyDescent="0.25">
      <c r="A28" s="72"/>
      <c r="B28" s="64" t="s">
        <v>74</v>
      </c>
      <c r="C28" s="64" t="s">
        <v>166</v>
      </c>
      <c r="D28" s="73"/>
      <c r="E28" s="174">
        <v>1242.48868067684</v>
      </c>
      <c r="F28" s="184">
        <v>-5.3880623275074404</v>
      </c>
      <c r="G28" s="145">
        <v>-0.43177840741989498</v>
      </c>
      <c r="H28" s="184">
        <v>39.350720476208203</v>
      </c>
      <c r="I28" s="143">
        <v>3.2706740023102601</v>
      </c>
    </row>
    <row r="29" spans="1:9" ht="15" customHeight="1" x14ac:dyDescent="0.25">
      <c r="A29" s="72"/>
      <c r="B29" s="114" t="s">
        <v>32</v>
      </c>
      <c r="C29" s="114"/>
      <c r="D29" s="115"/>
      <c r="E29" s="173">
        <v>1011.32555438654</v>
      </c>
      <c r="F29" s="183">
        <v>-5.7310485837240304</v>
      </c>
      <c r="G29" s="150">
        <v>-0.56349357223450502</v>
      </c>
      <c r="H29" s="183">
        <v>55.898938687790903</v>
      </c>
      <c r="I29" s="149">
        <v>5.8506784057830998</v>
      </c>
    </row>
    <row r="30" spans="1:9" ht="15" customHeight="1" x14ac:dyDescent="0.25">
      <c r="A30" s="82"/>
      <c r="B30" s="81" t="s">
        <v>74</v>
      </c>
      <c r="C30" s="81" t="s">
        <v>40</v>
      </c>
      <c r="D30" s="102"/>
      <c r="E30" s="174">
        <v>1118.63761116349</v>
      </c>
      <c r="F30" s="184">
        <v>-4.2598374261754097</v>
      </c>
      <c r="G30" s="145">
        <v>-0.37936121695936498</v>
      </c>
      <c r="H30" s="184">
        <v>59.007619633223797</v>
      </c>
      <c r="I30" s="143">
        <v>5.5687004053186397</v>
      </c>
    </row>
    <row r="31" spans="1:9" ht="15" customHeight="1" x14ac:dyDescent="0.25">
      <c r="A31" s="82"/>
      <c r="B31" s="81"/>
      <c r="C31" s="81" t="s">
        <v>41</v>
      </c>
      <c r="D31" s="102"/>
      <c r="E31" s="174">
        <v>867.50502366128899</v>
      </c>
      <c r="F31" s="184">
        <v>-4.8486753869365202</v>
      </c>
      <c r="G31" s="145">
        <v>-0.55581530659256995</v>
      </c>
      <c r="H31" s="184">
        <v>50.287768769736402</v>
      </c>
      <c r="I31" s="143">
        <v>6.1535373205512904</v>
      </c>
    </row>
    <row r="32" spans="1:9" ht="15" customHeight="1" x14ac:dyDescent="0.25">
      <c r="A32" s="82"/>
      <c r="B32" s="81" t="s">
        <v>74</v>
      </c>
      <c r="C32" s="81" t="s">
        <v>42</v>
      </c>
      <c r="D32" s="102"/>
      <c r="E32" s="174">
        <v>600.86390335648196</v>
      </c>
      <c r="F32" s="184">
        <v>-30.911916112385502</v>
      </c>
      <c r="G32" s="145">
        <v>-4.8928615435730203</v>
      </c>
      <c r="H32" s="184">
        <v>15.3094070328992</v>
      </c>
      <c r="I32" s="143">
        <v>2.6145144694506999</v>
      </c>
    </row>
    <row r="33" spans="1:9" ht="15" customHeight="1" x14ac:dyDescent="0.25">
      <c r="A33" s="74"/>
      <c r="B33" s="65"/>
      <c r="C33" s="64" t="s">
        <v>43</v>
      </c>
      <c r="D33" s="73"/>
      <c r="E33" s="174">
        <v>1017.26551984137</v>
      </c>
      <c r="F33" s="184">
        <v>2.7873332273901501</v>
      </c>
      <c r="G33" s="145">
        <v>0.27475536331573702</v>
      </c>
      <c r="H33" s="184">
        <v>56.846190300238199</v>
      </c>
      <c r="I33" s="143">
        <v>5.9188927744090503</v>
      </c>
    </row>
    <row r="34" spans="1:9" ht="15" customHeight="1" x14ac:dyDescent="0.25">
      <c r="A34" s="74"/>
      <c r="B34" s="65"/>
      <c r="C34" s="64" t="s">
        <v>44</v>
      </c>
      <c r="D34" s="73"/>
      <c r="E34" s="174">
        <v>1118.24616950922</v>
      </c>
      <c r="F34" s="184">
        <v>8.2446087117993994</v>
      </c>
      <c r="G34" s="145">
        <v>0.74275649719596204</v>
      </c>
      <c r="H34" s="184">
        <v>74.347844312377902</v>
      </c>
      <c r="I34" s="143">
        <v>7.1221346483488999</v>
      </c>
    </row>
    <row r="35" spans="1:9" ht="15" customHeight="1" x14ac:dyDescent="0.25">
      <c r="A35" s="74"/>
      <c r="B35" s="64" t="s">
        <v>74</v>
      </c>
      <c r="C35" s="64" t="s">
        <v>166</v>
      </c>
      <c r="D35" s="73"/>
      <c r="E35" s="174">
        <v>890.73590876917899</v>
      </c>
      <c r="F35" s="184">
        <v>-4.04739975059681</v>
      </c>
      <c r="G35" s="145">
        <v>-0.45233295168328003</v>
      </c>
      <c r="H35" s="184">
        <v>35.263345414755101</v>
      </c>
      <c r="I35" s="143">
        <v>4.1220895824505197</v>
      </c>
    </row>
    <row r="36" spans="1:9" ht="15" customHeight="1" x14ac:dyDescent="0.25">
      <c r="A36" s="72"/>
      <c r="B36" s="64" t="s">
        <v>75</v>
      </c>
      <c r="C36" s="64" t="s">
        <v>27</v>
      </c>
      <c r="D36" s="73"/>
      <c r="E36" s="174">
        <v>484.14808930305702</v>
      </c>
      <c r="F36" s="184">
        <v>-2.5982635481266798</v>
      </c>
      <c r="G36" s="145">
        <v>-0.53380236603869702</v>
      </c>
      <c r="H36" s="184">
        <v>24.895829270331301</v>
      </c>
      <c r="I36" s="143">
        <v>5.42094866741804</v>
      </c>
    </row>
    <row r="37" spans="1:9" ht="15" customHeight="1" x14ac:dyDescent="0.25">
      <c r="A37" s="82"/>
      <c r="B37" s="81"/>
      <c r="C37" s="81" t="s">
        <v>74</v>
      </c>
      <c r="D37" s="102" t="s">
        <v>40</v>
      </c>
      <c r="E37" s="174">
        <v>538.88915952831201</v>
      </c>
      <c r="F37" s="184">
        <v>-1.72065253112123</v>
      </c>
      <c r="G37" s="145">
        <v>-0.31827992994919402</v>
      </c>
      <c r="H37" s="184">
        <v>26.5132202436365</v>
      </c>
      <c r="I37" s="143">
        <v>5.1745638721153497</v>
      </c>
    </row>
    <row r="38" spans="1:9" ht="15" customHeight="1" x14ac:dyDescent="0.25">
      <c r="A38" s="82"/>
      <c r="B38" s="81"/>
      <c r="C38" s="81"/>
      <c r="D38" s="102" t="s">
        <v>41</v>
      </c>
      <c r="E38" s="174">
        <v>410.78364164711797</v>
      </c>
      <c r="F38" s="184">
        <v>-2.3219639376818599</v>
      </c>
      <c r="G38" s="145">
        <v>-0.56207514647370704</v>
      </c>
      <c r="H38" s="184">
        <v>21.991572510791102</v>
      </c>
      <c r="I38" s="143">
        <v>5.6563840305806004</v>
      </c>
    </row>
    <row r="39" spans="1:9" ht="15" customHeight="1" x14ac:dyDescent="0.25">
      <c r="A39" s="82"/>
      <c r="B39" s="81"/>
      <c r="C39" s="81" t="s">
        <v>74</v>
      </c>
      <c r="D39" s="102" t="s">
        <v>42</v>
      </c>
      <c r="E39" s="174">
        <v>280.25092592592603</v>
      </c>
      <c r="F39" s="184">
        <v>-14.434208660845201</v>
      </c>
      <c r="G39" s="145">
        <v>-4.8981801138648802</v>
      </c>
      <c r="H39" s="184">
        <v>5.53027256168349</v>
      </c>
      <c r="I39" s="143">
        <v>2.01305307553673</v>
      </c>
    </row>
    <row r="40" spans="1:9" ht="15" customHeight="1" x14ac:dyDescent="0.25">
      <c r="A40" s="74"/>
      <c r="B40" s="65"/>
      <c r="C40" s="65"/>
      <c r="D40" s="73" t="s">
        <v>43</v>
      </c>
      <c r="E40" s="174">
        <v>484.06317979609202</v>
      </c>
      <c r="F40" s="184">
        <v>1.59181712940006</v>
      </c>
      <c r="G40" s="145">
        <v>0.329929867878964</v>
      </c>
      <c r="H40" s="184">
        <v>24.714436489678501</v>
      </c>
      <c r="I40" s="143">
        <v>5.3803209108144801</v>
      </c>
    </row>
    <row r="41" spans="1:9" ht="15" customHeight="1" x14ac:dyDescent="0.25">
      <c r="A41" s="74"/>
      <c r="B41" s="65"/>
      <c r="C41" s="65"/>
      <c r="D41" s="73" t="s">
        <v>44</v>
      </c>
      <c r="E41" s="174">
        <v>542.37644534026504</v>
      </c>
      <c r="F41" s="184">
        <v>4.3770347903522397</v>
      </c>
      <c r="G41" s="145">
        <v>0.81357613122257599</v>
      </c>
      <c r="H41" s="184">
        <v>34.977729814938897</v>
      </c>
      <c r="I41" s="143">
        <v>6.8935392906395796</v>
      </c>
    </row>
    <row r="42" spans="1:9" ht="15" customHeight="1" x14ac:dyDescent="0.25">
      <c r="A42" s="72"/>
      <c r="B42" s="64"/>
      <c r="C42" s="64" t="s">
        <v>28</v>
      </c>
      <c r="D42" s="73"/>
      <c r="E42" s="174">
        <v>438.43895863201601</v>
      </c>
      <c r="F42" s="184">
        <v>-2.5774885370082101</v>
      </c>
      <c r="G42" s="145">
        <v>-0.58444272397404595</v>
      </c>
      <c r="H42" s="184">
        <v>26.545759833032601</v>
      </c>
      <c r="I42" s="143">
        <v>6.4448162558730999</v>
      </c>
    </row>
    <row r="43" spans="1:9" ht="15" customHeight="1" x14ac:dyDescent="0.25">
      <c r="A43" s="82"/>
      <c r="B43" s="81"/>
      <c r="C43" s="81" t="s">
        <v>74</v>
      </c>
      <c r="D43" s="102" t="s">
        <v>40</v>
      </c>
      <c r="E43" s="174">
        <v>482.30192457942599</v>
      </c>
      <c r="F43" s="184">
        <v>-2.0766497794492702</v>
      </c>
      <c r="G43" s="145">
        <v>-0.428724532706247</v>
      </c>
      <c r="H43" s="184">
        <v>27.874945029050799</v>
      </c>
      <c r="I43" s="143">
        <v>6.1340867253593103</v>
      </c>
    </row>
    <row r="44" spans="1:9" ht="15" customHeight="1" x14ac:dyDescent="0.25">
      <c r="A44" s="82"/>
      <c r="B44" s="81"/>
      <c r="C44" s="81"/>
      <c r="D44" s="102" t="s">
        <v>41</v>
      </c>
      <c r="E44" s="174">
        <v>379.65343880126898</v>
      </c>
      <c r="F44" s="184">
        <v>-2.0794143272276</v>
      </c>
      <c r="G44" s="145">
        <v>-0.54473025053665902</v>
      </c>
      <c r="H44" s="184">
        <v>24.1745989753488</v>
      </c>
      <c r="I44" s="143">
        <v>6.8005732738373901</v>
      </c>
    </row>
    <row r="45" spans="1:9" ht="15" customHeight="1" x14ac:dyDescent="0.25">
      <c r="A45" s="82"/>
      <c r="B45" s="81"/>
      <c r="C45" s="81" t="s">
        <v>74</v>
      </c>
      <c r="D45" s="102" t="s">
        <v>42</v>
      </c>
      <c r="E45" s="174">
        <v>266.43472945601798</v>
      </c>
      <c r="F45" s="184">
        <v>-13.6871696377187</v>
      </c>
      <c r="G45" s="145">
        <v>-4.8861476671406301</v>
      </c>
      <c r="H45" s="184">
        <v>8.6795618483216703</v>
      </c>
      <c r="I45" s="143">
        <v>3.3673667647012802</v>
      </c>
    </row>
    <row r="46" spans="1:9" ht="15" customHeight="1" x14ac:dyDescent="0.25">
      <c r="A46" s="74"/>
      <c r="B46" s="65"/>
      <c r="C46" s="65"/>
      <c r="D46" s="73" t="s">
        <v>43</v>
      </c>
      <c r="E46" s="174">
        <v>443.11576061151402</v>
      </c>
      <c r="F46" s="184">
        <v>1.0194275268844999</v>
      </c>
      <c r="G46" s="145">
        <v>0.23058945541838499</v>
      </c>
      <c r="H46" s="184">
        <v>27.526549037525498</v>
      </c>
      <c r="I46" s="143">
        <v>6.6234994246535903</v>
      </c>
    </row>
    <row r="47" spans="1:9" ht="15" customHeight="1" x14ac:dyDescent="0.25">
      <c r="A47" s="74"/>
      <c r="B47" s="65"/>
      <c r="C47" s="65"/>
      <c r="D47" s="73" t="s">
        <v>44</v>
      </c>
      <c r="E47" s="174">
        <v>479.55751212963497</v>
      </c>
      <c r="F47" s="184">
        <v>3.2763880234053899</v>
      </c>
      <c r="G47" s="145">
        <v>0.68791053383728495</v>
      </c>
      <c r="H47" s="184">
        <v>33.4985423884536</v>
      </c>
      <c r="I47" s="143">
        <v>7.5098909921911403</v>
      </c>
    </row>
    <row r="48" spans="1:9" ht="15" customHeight="1" x14ac:dyDescent="0.25">
      <c r="A48" s="72"/>
      <c r="B48" s="64"/>
      <c r="C48" s="64" t="s">
        <v>29</v>
      </c>
      <c r="D48" s="73"/>
      <c r="E48" s="174">
        <v>88.738506451461603</v>
      </c>
      <c r="F48" s="184">
        <v>-0.55529649858705499</v>
      </c>
      <c r="G48" s="145">
        <v>-0.62187574080330099</v>
      </c>
      <c r="H48" s="184">
        <v>4.4573495844114497</v>
      </c>
      <c r="I48" s="143">
        <v>5.2886668267293997</v>
      </c>
    </row>
    <row r="49" spans="1:9" ht="15" customHeight="1" x14ac:dyDescent="0.25">
      <c r="A49" s="82"/>
      <c r="B49" s="81"/>
      <c r="C49" s="81" t="s">
        <v>74</v>
      </c>
      <c r="D49" s="102" t="s">
        <v>40</v>
      </c>
      <c r="E49" s="174">
        <v>97.4465270557492</v>
      </c>
      <c r="F49" s="184">
        <v>-0.462535115609995</v>
      </c>
      <c r="G49" s="145">
        <v>-0.47241297725891002</v>
      </c>
      <c r="H49" s="184">
        <v>4.6194543605273699</v>
      </c>
      <c r="I49" s="143">
        <v>4.9764085265237004</v>
      </c>
    </row>
    <row r="50" spans="1:9" ht="15" customHeight="1" x14ac:dyDescent="0.25">
      <c r="A50" s="82"/>
      <c r="B50" s="81"/>
      <c r="C50" s="81"/>
      <c r="D50" s="102" t="s">
        <v>41</v>
      </c>
      <c r="E50" s="174">
        <v>77.067943212901696</v>
      </c>
      <c r="F50" s="184">
        <v>-0.44729712202550298</v>
      </c>
      <c r="G50" s="145">
        <v>-0.57704410138293505</v>
      </c>
      <c r="H50" s="184">
        <v>4.1215972835963299</v>
      </c>
      <c r="I50" s="143">
        <v>5.6501764839471198</v>
      </c>
    </row>
    <row r="51" spans="1:9" ht="15" customHeight="1" x14ac:dyDescent="0.25">
      <c r="A51" s="82"/>
      <c r="B51" s="81"/>
      <c r="C51" s="81" t="s">
        <v>74</v>
      </c>
      <c r="D51" s="102" t="s">
        <v>42</v>
      </c>
      <c r="E51" s="174">
        <v>54.178247974537101</v>
      </c>
      <c r="F51" s="184">
        <v>-2.7905378138212602</v>
      </c>
      <c r="G51" s="145">
        <v>-4.8983628055339601</v>
      </c>
      <c r="H51" s="184">
        <v>1.09957262289508</v>
      </c>
      <c r="I51" s="143">
        <v>2.0715901736629601</v>
      </c>
    </row>
    <row r="52" spans="1:9" ht="15" customHeight="1" x14ac:dyDescent="0.25">
      <c r="A52" s="74"/>
      <c r="B52" s="65"/>
      <c r="C52" s="65"/>
      <c r="D52" s="73" t="s">
        <v>43</v>
      </c>
      <c r="E52" s="174">
        <v>90.086579433763006</v>
      </c>
      <c r="F52" s="184">
        <v>0.17608857110583601</v>
      </c>
      <c r="G52" s="145">
        <v>0.195848748478996</v>
      </c>
      <c r="H52" s="184">
        <v>4.6052047730250401</v>
      </c>
      <c r="I52" s="143">
        <v>5.3873780005321201</v>
      </c>
    </row>
    <row r="53" spans="1:9" ht="15" customHeight="1" x14ac:dyDescent="0.25">
      <c r="A53" s="101"/>
      <c r="B53" s="110"/>
      <c r="C53" s="110"/>
      <c r="D53" s="97" t="s">
        <v>44</v>
      </c>
      <c r="E53" s="174">
        <v>96.312212039320201</v>
      </c>
      <c r="F53" s="184">
        <v>0.59118589804209898</v>
      </c>
      <c r="G53" s="145">
        <v>0.61761341460082797</v>
      </c>
      <c r="H53" s="184">
        <v>5.8715721089744104</v>
      </c>
      <c r="I53" s="143">
        <v>6.4921832856296504</v>
      </c>
    </row>
    <row r="54" spans="1:9" ht="11.25" customHeight="1" x14ac:dyDescent="0.25">
      <c r="A54" s="22"/>
      <c r="B54" s="22"/>
      <c r="C54" s="22"/>
      <c r="D54" s="22"/>
      <c r="E54" s="22"/>
      <c r="F54" s="23"/>
      <c r="G54" s="23"/>
      <c r="H54" s="23"/>
      <c r="I54" s="24" t="s">
        <v>22</v>
      </c>
    </row>
    <row r="55" spans="1:9" ht="12.75" customHeight="1" x14ac:dyDescent="0.25"/>
    <row r="56" spans="1:9" ht="12.75" customHeight="1" x14ac:dyDescent="0.25">
      <c r="A56" s="160" t="s">
        <v>148</v>
      </c>
      <c r="B56" s="21"/>
      <c r="C56" s="21"/>
      <c r="D56" s="21"/>
    </row>
    <row r="57" spans="1:9" ht="39" customHeight="1" x14ac:dyDescent="0.25">
      <c r="A57" s="220" t="s">
        <v>167</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152</v>
      </c>
    </row>
    <row r="2" spans="1:13" ht="11.25" customHeight="1" x14ac:dyDescent="0.25"/>
    <row r="3" spans="1:13" ht="15" customHeight="1" x14ac:dyDescent="0.25">
      <c r="A3" s="203" t="s">
        <v>112</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146</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77</v>
      </c>
      <c r="B12" s="207"/>
      <c r="C12" s="207"/>
      <c r="D12" s="207"/>
      <c r="E12" s="235" t="s">
        <v>25</v>
      </c>
      <c r="F12" s="236" t="s">
        <v>51</v>
      </c>
      <c r="G12" s="237"/>
      <c r="H12" s="237"/>
      <c r="I12" s="237"/>
      <c r="J12" s="238"/>
      <c r="K12" s="239" t="s">
        <v>51</v>
      </c>
      <c r="L12" s="240"/>
      <c r="M12" s="111" t="s">
        <v>51</v>
      </c>
    </row>
    <row r="13" spans="1:13" ht="34.5" customHeight="1" x14ac:dyDescent="0.25">
      <c r="A13" s="209"/>
      <c r="B13" s="210"/>
      <c r="C13" s="210"/>
      <c r="D13" s="210"/>
      <c r="E13" s="235"/>
      <c r="F13" s="27" t="s">
        <v>46</v>
      </c>
      <c r="G13" s="27" t="s">
        <v>48</v>
      </c>
      <c r="H13" s="27" t="s">
        <v>49</v>
      </c>
      <c r="I13" s="27" t="s">
        <v>50</v>
      </c>
      <c r="J13" s="27" t="s">
        <v>47</v>
      </c>
      <c r="K13" s="59" t="s">
        <v>40</v>
      </c>
      <c r="L13" s="59" t="s">
        <v>41</v>
      </c>
      <c r="M13" s="59" t="s">
        <v>168</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25</v>
      </c>
      <c r="B15" s="126"/>
      <c r="C15" s="126"/>
      <c r="D15" s="100"/>
      <c r="E15" s="138">
        <v>864920</v>
      </c>
      <c r="F15" s="139">
        <v>82944</v>
      </c>
      <c r="G15" s="140">
        <v>188518</v>
      </c>
      <c r="H15" s="140">
        <v>166789</v>
      </c>
      <c r="I15" s="140">
        <v>135410</v>
      </c>
      <c r="J15" s="140">
        <v>291229</v>
      </c>
      <c r="K15" s="140">
        <v>495329</v>
      </c>
      <c r="L15" s="140">
        <v>369591</v>
      </c>
      <c r="M15" s="141">
        <v>196381</v>
      </c>
    </row>
    <row r="16" spans="1:13" ht="15" customHeight="1" x14ac:dyDescent="0.25">
      <c r="A16" s="69" t="s">
        <v>75</v>
      </c>
      <c r="B16" s="62" t="s">
        <v>45</v>
      </c>
      <c r="C16" s="62"/>
      <c r="D16" s="70"/>
      <c r="E16" s="98">
        <v>32</v>
      </c>
      <c r="F16" s="14">
        <v>18</v>
      </c>
      <c r="G16" s="15">
        <v>6</v>
      </c>
      <c r="H16" s="15" t="s">
        <v>179</v>
      </c>
      <c r="I16" s="15" t="s">
        <v>179</v>
      </c>
      <c r="J16" s="15">
        <v>5</v>
      </c>
      <c r="K16" s="15">
        <v>17</v>
      </c>
      <c r="L16" s="15">
        <v>15</v>
      </c>
      <c r="M16" s="16">
        <v>4</v>
      </c>
    </row>
    <row r="17" spans="1:13" ht="15" customHeight="1" x14ac:dyDescent="0.25">
      <c r="A17" s="69"/>
      <c r="B17" s="62" t="s">
        <v>52</v>
      </c>
      <c r="C17" s="62"/>
      <c r="D17" s="70"/>
      <c r="E17" s="98">
        <v>650</v>
      </c>
      <c r="F17" s="14">
        <v>322</v>
      </c>
      <c r="G17" s="15">
        <v>138</v>
      </c>
      <c r="H17" s="15" t="s">
        <v>179</v>
      </c>
      <c r="I17" s="15" t="s">
        <v>179</v>
      </c>
      <c r="J17" s="15">
        <v>113</v>
      </c>
      <c r="K17" s="15">
        <v>270</v>
      </c>
      <c r="L17" s="15">
        <v>380</v>
      </c>
      <c r="M17" s="16">
        <v>113</v>
      </c>
    </row>
    <row r="18" spans="1:13" ht="15" customHeight="1" x14ac:dyDescent="0.25">
      <c r="A18" s="69"/>
      <c r="B18" s="62" t="s">
        <v>53</v>
      </c>
      <c r="C18" s="62"/>
      <c r="D18" s="70"/>
      <c r="E18" s="98">
        <v>5098</v>
      </c>
      <c r="F18" s="14">
        <v>924</v>
      </c>
      <c r="G18" s="15">
        <v>669</v>
      </c>
      <c r="H18" s="15">
        <v>444</v>
      </c>
      <c r="I18" s="15">
        <v>623</v>
      </c>
      <c r="J18" s="15">
        <v>2438</v>
      </c>
      <c r="K18" s="15">
        <v>1741</v>
      </c>
      <c r="L18" s="15">
        <v>3357</v>
      </c>
      <c r="M18" s="16">
        <v>1051</v>
      </c>
    </row>
    <row r="19" spans="1:13" ht="15" customHeight="1" x14ac:dyDescent="0.25">
      <c r="A19" s="72"/>
      <c r="B19" s="64" t="s">
        <v>54</v>
      </c>
      <c r="C19" s="64"/>
      <c r="D19" s="73"/>
      <c r="E19" s="98">
        <v>14102</v>
      </c>
      <c r="F19" s="14">
        <v>4907</v>
      </c>
      <c r="G19" s="15">
        <v>2587</v>
      </c>
      <c r="H19" s="15">
        <v>1337</v>
      </c>
      <c r="I19" s="15">
        <v>1388</v>
      </c>
      <c r="J19" s="15">
        <v>3883</v>
      </c>
      <c r="K19" s="15">
        <v>5962</v>
      </c>
      <c r="L19" s="15">
        <v>8140</v>
      </c>
      <c r="M19" s="16">
        <v>3081</v>
      </c>
    </row>
    <row r="20" spans="1:13" ht="15" customHeight="1" x14ac:dyDescent="0.25">
      <c r="A20" s="72"/>
      <c r="B20" s="64" t="s">
        <v>55</v>
      </c>
      <c r="C20" s="64"/>
      <c r="D20" s="73"/>
      <c r="E20" s="98">
        <v>22166</v>
      </c>
      <c r="F20" s="14">
        <v>7066</v>
      </c>
      <c r="G20" s="15">
        <v>4078</v>
      </c>
      <c r="H20" s="15">
        <v>2599</v>
      </c>
      <c r="I20" s="15">
        <v>2381</v>
      </c>
      <c r="J20" s="15">
        <v>6038</v>
      </c>
      <c r="K20" s="15">
        <v>8133</v>
      </c>
      <c r="L20" s="15">
        <v>14033</v>
      </c>
      <c r="M20" s="16">
        <v>5489</v>
      </c>
    </row>
    <row r="21" spans="1:13" ht="15" customHeight="1" x14ac:dyDescent="0.25">
      <c r="A21" s="72"/>
      <c r="B21" s="64" t="s">
        <v>56</v>
      </c>
      <c r="C21" s="64"/>
      <c r="D21" s="73"/>
      <c r="E21" s="98">
        <v>33762</v>
      </c>
      <c r="F21" s="14">
        <v>11405</v>
      </c>
      <c r="G21" s="15">
        <v>6300</v>
      </c>
      <c r="H21" s="15">
        <v>4218</v>
      </c>
      <c r="I21" s="15">
        <v>3663</v>
      </c>
      <c r="J21" s="15">
        <v>8172</v>
      </c>
      <c r="K21" s="15">
        <v>12405</v>
      </c>
      <c r="L21" s="15">
        <v>21357</v>
      </c>
      <c r="M21" s="16">
        <v>7877</v>
      </c>
    </row>
    <row r="22" spans="1:13" ht="15" customHeight="1" x14ac:dyDescent="0.25">
      <c r="A22" s="72"/>
      <c r="B22" s="64" t="s">
        <v>57</v>
      </c>
      <c r="C22" s="64"/>
      <c r="D22" s="73"/>
      <c r="E22" s="98">
        <v>39589</v>
      </c>
      <c r="F22" s="14">
        <v>11665</v>
      </c>
      <c r="G22" s="15">
        <v>7607</v>
      </c>
      <c r="H22" s="15">
        <v>5525</v>
      </c>
      <c r="I22" s="15">
        <v>4617</v>
      </c>
      <c r="J22" s="15">
        <v>10171</v>
      </c>
      <c r="K22" s="15">
        <v>13676</v>
      </c>
      <c r="L22" s="15">
        <v>25913</v>
      </c>
      <c r="M22" s="16">
        <v>8798</v>
      </c>
    </row>
    <row r="23" spans="1:13" ht="15" customHeight="1" x14ac:dyDescent="0.25">
      <c r="A23" s="69"/>
      <c r="B23" s="62" t="s">
        <v>58</v>
      </c>
      <c r="C23" s="62"/>
      <c r="D23" s="70"/>
      <c r="E23" s="98">
        <v>44607</v>
      </c>
      <c r="F23" s="14">
        <v>10023</v>
      </c>
      <c r="G23" s="15">
        <v>9563</v>
      </c>
      <c r="H23" s="15">
        <v>7000</v>
      </c>
      <c r="I23" s="15">
        <v>5796</v>
      </c>
      <c r="J23" s="15">
        <v>12222</v>
      </c>
      <c r="K23" s="15">
        <v>14914</v>
      </c>
      <c r="L23" s="15">
        <v>29693</v>
      </c>
      <c r="M23" s="16">
        <v>9680</v>
      </c>
    </row>
    <row r="24" spans="1:13" ht="15" customHeight="1" x14ac:dyDescent="0.25">
      <c r="A24" s="69"/>
      <c r="B24" s="62" t="s">
        <v>59</v>
      </c>
      <c r="C24" s="62"/>
      <c r="D24" s="70"/>
      <c r="E24" s="98">
        <v>43169</v>
      </c>
      <c r="F24" s="14">
        <v>5015</v>
      </c>
      <c r="G24" s="15">
        <v>9691</v>
      </c>
      <c r="H24" s="15">
        <v>8030</v>
      </c>
      <c r="I24" s="15">
        <v>6742</v>
      </c>
      <c r="J24" s="15">
        <v>13690</v>
      </c>
      <c r="K24" s="15">
        <v>14003</v>
      </c>
      <c r="L24" s="15">
        <v>29166</v>
      </c>
      <c r="M24" s="16">
        <v>10871</v>
      </c>
    </row>
    <row r="25" spans="1:13" ht="15" customHeight="1" x14ac:dyDescent="0.25">
      <c r="A25" s="69"/>
      <c r="B25" s="62" t="s">
        <v>82</v>
      </c>
      <c r="C25" s="62"/>
      <c r="D25" s="70"/>
      <c r="E25" s="98">
        <v>52640</v>
      </c>
      <c r="F25" s="14">
        <v>5179</v>
      </c>
      <c r="G25" s="15">
        <v>12509</v>
      </c>
      <c r="H25" s="15">
        <v>9676</v>
      </c>
      <c r="I25" s="15">
        <v>8432</v>
      </c>
      <c r="J25" s="15">
        <v>16841</v>
      </c>
      <c r="K25" s="15">
        <v>22922</v>
      </c>
      <c r="L25" s="15">
        <v>29718</v>
      </c>
      <c r="M25" s="16">
        <v>15804</v>
      </c>
    </row>
    <row r="26" spans="1:13" ht="15" customHeight="1" x14ac:dyDescent="0.25">
      <c r="A26" s="72"/>
      <c r="B26" s="64" t="s">
        <v>83</v>
      </c>
      <c r="C26" s="64"/>
      <c r="D26" s="73"/>
      <c r="E26" s="98">
        <v>65811</v>
      </c>
      <c r="F26" s="14">
        <v>6757</v>
      </c>
      <c r="G26" s="15">
        <v>16846</v>
      </c>
      <c r="H26" s="15">
        <v>11969</v>
      </c>
      <c r="I26" s="15">
        <v>10495</v>
      </c>
      <c r="J26" s="15">
        <v>19744</v>
      </c>
      <c r="K26" s="15">
        <v>34640</v>
      </c>
      <c r="L26" s="15">
        <v>31171</v>
      </c>
      <c r="M26" s="16">
        <v>21154</v>
      </c>
    </row>
    <row r="27" spans="1:13" ht="15" customHeight="1" x14ac:dyDescent="0.25">
      <c r="A27" s="72"/>
      <c r="B27" s="64" t="s">
        <v>84</v>
      </c>
      <c r="C27" s="64"/>
      <c r="D27" s="73"/>
      <c r="E27" s="98">
        <v>66641</v>
      </c>
      <c r="F27" s="14">
        <v>5497</v>
      </c>
      <c r="G27" s="15">
        <v>17831</v>
      </c>
      <c r="H27" s="15">
        <v>13390</v>
      </c>
      <c r="I27" s="15">
        <v>10584</v>
      </c>
      <c r="J27" s="15">
        <v>19338</v>
      </c>
      <c r="K27" s="15">
        <v>38056</v>
      </c>
      <c r="L27" s="15">
        <v>28585</v>
      </c>
      <c r="M27" s="16">
        <v>20491</v>
      </c>
    </row>
    <row r="28" spans="1:13" ht="15" customHeight="1" x14ac:dyDescent="0.25">
      <c r="A28" s="72"/>
      <c r="B28" s="64" t="s">
        <v>85</v>
      </c>
      <c r="C28" s="64"/>
      <c r="D28" s="73"/>
      <c r="E28" s="98">
        <v>64569</v>
      </c>
      <c r="F28" s="14">
        <v>4350</v>
      </c>
      <c r="G28" s="15">
        <v>17306</v>
      </c>
      <c r="H28" s="15">
        <v>12857</v>
      </c>
      <c r="I28" s="15">
        <v>10381</v>
      </c>
      <c r="J28" s="15">
        <v>19675</v>
      </c>
      <c r="K28" s="15">
        <v>40109</v>
      </c>
      <c r="L28" s="15">
        <v>24460</v>
      </c>
      <c r="M28" s="16">
        <v>18057</v>
      </c>
    </row>
    <row r="29" spans="1:13" ht="15" customHeight="1" x14ac:dyDescent="0.25">
      <c r="A29" s="72"/>
      <c r="B29" s="64" t="s">
        <v>86</v>
      </c>
      <c r="C29" s="64"/>
      <c r="D29" s="73"/>
      <c r="E29" s="98">
        <v>59491</v>
      </c>
      <c r="F29" s="14">
        <v>3268</v>
      </c>
      <c r="G29" s="15">
        <v>15769</v>
      </c>
      <c r="H29" s="15">
        <v>12073</v>
      </c>
      <c r="I29" s="15">
        <v>9744</v>
      </c>
      <c r="J29" s="15">
        <v>18636</v>
      </c>
      <c r="K29" s="15">
        <v>38402</v>
      </c>
      <c r="L29" s="15">
        <v>21089</v>
      </c>
      <c r="M29" s="16">
        <v>14346</v>
      </c>
    </row>
    <row r="30" spans="1:13" ht="15" customHeight="1" x14ac:dyDescent="0.25">
      <c r="A30" s="69"/>
      <c r="B30" s="62" t="s">
        <v>87</v>
      </c>
      <c r="C30" s="62"/>
      <c r="D30" s="70"/>
      <c r="E30" s="98">
        <v>54333</v>
      </c>
      <c r="F30" s="14">
        <v>2294</v>
      </c>
      <c r="G30" s="15">
        <v>14440</v>
      </c>
      <c r="H30" s="15">
        <v>11538</v>
      </c>
      <c r="I30" s="15">
        <v>8584</v>
      </c>
      <c r="J30" s="15">
        <v>17476</v>
      </c>
      <c r="K30" s="15">
        <v>35343</v>
      </c>
      <c r="L30" s="15">
        <v>18990</v>
      </c>
      <c r="M30" s="16">
        <v>12347</v>
      </c>
    </row>
    <row r="31" spans="1:13" ht="15" customHeight="1" x14ac:dyDescent="0.25">
      <c r="A31" s="69"/>
      <c r="B31" s="62" t="s">
        <v>88</v>
      </c>
      <c r="C31" s="62"/>
      <c r="D31" s="70"/>
      <c r="E31" s="98">
        <v>45487</v>
      </c>
      <c r="F31" s="14">
        <v>1663</v>
      </c>
      <c r="G31" s="15">
        <v>11344</v>
      </c>
      <c r="H31" s="15">
        <v>9744</v>
      </c>
      <c r="I31" s="15">
        <v>7330</v>
      </c>
      <c r="J31" s="15">
        <v>15404</v>
      </c>
      <c r="K31" s="15">
        <v>30571</v>
      </c>
      <c r="L31" s="15">
        <v>14916</v>
      </c>
      <c r="M31" s="16">
        <v>9506</v>
      </c>
    </row>
    <row r="32" spans="1:13" ht="15" customHeight="1" x14ac:dyDescent="0.25">
      <c r="A32" s="69"/>
      <c r="B32" s="62" t="s">
        <v>89</v>
      </c>
      <c r="C32" s="62"/>
      <c r="D32" s="70"/>
      <c r="E32" s="98">
        <v>37608</v>
      </c>
      <c r="F32" s="14">
        <v>1040</v>
      </c>
      <c r="G32" s="15">
        <v>9094</v>
      </c>
      <c r="H32" s="15">
        <v>8421</v>
      </c>
      <c r="I32" s="15">
        <v>6101</v>
      </c>
      <c r="J32" s="15">
        <v>12950</v>
      </c>
      <c r="K32" s="15">
        <v>25646</v>
      </c>
      <c r="L32" s="15">
        <v>11962</v>
      </c>
      <c r="M32" s="16">
        <v>7496</v>
      </c>
    </row>
    <row r="33" spans="1:13" ht="15" customHeight="1" x14ac:dyDescent="0.25">
      <c r="A33" s="72"/>
      <c r="B33" s="64" t="s">
        <v>90</v>
      </c>
      <c r="C33" s="64"/>
      <c r="D33" s="73"/>
      <c r="E33" s="98">
        <v>31623</v>
      </c>
      <c r="F33" s="14">
        <v>686</v>
      </c>
      <c r="G33" s="15">
        <v>7019</v>
      </c>
      <c r="H33" s="15">
        <v>7165</v>
      </c>
      <c r="I33" s="15">
        <v>5318</v>
      </c>
      <c r="J33" s="15">
        <v>11433</v>
      </c>
      <c r="K33" s="15">
        <v>21817</v>
      </c>
      <c r="L33" s="15">
        <v>9806</v>
      </c>
      <c r="M33" s="16">
        <v>5772</v>
      </c>
    </row>
    <row r="34" spans="1:13" ht="15" customHeight="1" x14ac:dyDescent="0.25">
      <c r="A34" s="72"/>
      <c r="B34" s="64" t="s">
        <v>91</v>
      </c>
      <c r="C34" s="64"/>
      <c r="D34" s="73"/>
      <c r="E34" s="98">
        <v>25586</v>
      </c>
      <c r="F34" s="14">
        <v>365</v>
      </c>
      <c r="G34" s="15">
        <v>5396</v>
      </c>
      <c r="H34" s="15">
        <v>5753</v>
      </c>
      <c r="I34" s="15">
        <v>4389</v>
      </c>
      <c r="J34" s="15">
        <v>9682</v>
      </c>
      <c r="K34" s="15">
        <v>17693</v>
      </c>
      <c r="L34" s="15">
        <v>7893</v>
      </c>
      <c r="M34" s="16">
        <v>4346</v>
      </c>
    </row>
    <row r="35" spans="1:13" ht="15" customHeight="1" x14ac:dyDescent="0.25">
      <c r="A35" s="72"/>
      <c r="B35" s="64" t="s">
        <v>92</v>
      </c>
      <c r="C35" s="64"/>
      <c r="D35" s="73"/>
      <c r="E35" s="98">
        <v>21443</v>
      </c>
      <c r="F35" s="14">
        <v>211</v>
      </c>
      <c r="G35" s="15">
        <v>4262</v>
      </c>
      <c r="H35" s="15">
        <v>5080</v>
      </c>
      <c r="I35" s="15">
        <v>3651</v>
      </c>
      <c r="J35" s="15">
        <v>8238</v>
      </c>
      <c r="K35" s="15">
        <v>14972</v>
      </c>
      <c r="L35" s="15">
        <v>6471</v>
      </c>
      <c r="M35" s="16">
        <v>3648</v>
      </c>
    </row>
    <row r="36" spans="1:13" ht="15" customHeight="1" x14ac:dyDescent="0.25">
      <c r="A36" s="72"/>
      <c r="B36" s="64" t="s">
        <v>93</v>
      </c>
      <c r="C36" s="64"/>
      <c r="D36" s="73"/>
      <c r="E36" s="98">
        <v>18642</v>
      </c>
      <c r="F36" s="14">
        <v>105</v>
      </c>
      <c r="G36" s="15">
        <v>3672</v>
      </c>
      <c r="H36" s="15">
        <v>4522</v>
      </c>
      <c r="I36" s="15">
        <v>3053</v>
      </c>
      <c r="J36" s="15">
        <v>7290</v>
      </c>
      <c r="K36" s="15">
        <v>12990</v>
      </c>
      <c r="L36" s="15">
        <v>5652</v>
      </c>
      <c r="M36" s="16">
        <v>2972</v>
      </c>
    </row>
    <row r="37" spans="1:13" ht="15" customHeight="1" x14ac:dyDescent="0.25">
      <c r="A37" s="72"/>
      <c r="B37" s="64" t="s">
        <v>94</v>
      </c>
      <c r="C37" s="64"/>
      <c r="D37" s="73"/>
      <c r="E37" s="98">
        <v>15505</v>
      </c>
      <c r="F37" s="14">
        <v>63</v>
      </c>
      <c r="G37" s="15">
        <v>2972</v>
      </c>
      <c r="H37" s="15">
        <v>3615</v>
      </c>
      <c r="I37" s="15">
        <v>2590</v>
      </c>
      <c r="J37" s="15">
        <v>6265</v>
      </c>
      <c r="K37" s="15">
        <v>11073</v>
      </c>
      <c r="L37" s="15">
        <v>4432</v>
      </c>
      <c r="M37" s="16">
        <v>2321</v>
      </c>
    </row>
    <row r="38" spans="1:13" ht="15" customHeight="1" x14ac:dyDescent="0.25">
      <c r="A38" s="72"/>
      <c r="B38" s="64" t="s">
        <v>95</v>
      </c>
      <c r="C38" s="64"/>
      <c r="D38" s="73"/>
      <c r="E38" s="98">
        <v>13151</v>
      </c>
      <c r="F38" s="14">
        <v>35</v>
      </c>
      <c r="G38" s="15">
        <v>2151</v>
      </c>
      <c r="H38" s="15">
        <v>3299</v>
      </c>
      <c r="I38" s="15">
        <v>2184</v>
      </c>
      <c r="J38" s="15">
        <v>5482</v>
      </c>
      <c r="K38" s="15">
        <v>9425</v>
      </c>
      <c r="L38" s="15">
        <v>3726</v>
      </c>
      <c r="M38" s="16">
        <v>1866</v>
      </c>
    </row>
    <row r="39" spans="1:13" ht="15" customHeight="1" x14ac:dyDescent="0.25">
      <c r="A39" s="72"/>
      <c r="B39" s="64" t="s">
        <v>96</v>
      </c>
      <c r="C39" s="64"/>
      <c r="D39" s="73"/>
      <c r="E39" s="98">
        <v>11295</v>
      </c>
      <c r="F39" s="14">
        <v>23</v>
      </c>
      <c r="G39" s="15">
        <v>1612</v>
      </c>
      <c r="H39" s="15">
        <v>2719</v>
      </c>
      <c r="I39" s="15">
        <v>1999</v>
      </c>
      <c r="J39" s="15">
        <v>4942</v>
      </c>
      <c r="K39" s="15">
        <v>8181</v>
      </c>
      <c r="L39" s="15">
        <v>3114</v>
      </c>
      <c r="M39" s="16">
        <v>1501</v>
      </c>
    </row>
    <row r="40" spans="1:13" ht="15" customHeight="1" x14ac:dyDescent="0.25">
      <c r="A40" s="80"/>
      <c r="B40" s="125" t="s">
        <v>97</v>
      </c>
      <c r="C40" s="125"/>
      <c r="D40" s="97"/>
      <c r="E40" s="127">
        <v>77920</v>
      </c>
      <c r="F40" s="14">
        <v>63</v>
      </c>
      <c r="G40" s="15">
        <v>5656</v>
      </c>
      <c r="H40" s="15">
        <v>15771</v>
      </c>
      <c r="I40" s="15">
        <v>15329</v>
      </c>
      <c r="J40" s="17">
        <v>41101</v>
      </c>
      <c r="K40" s="17">
        <v>62368</v>
      </c>
      <c r="L40" s="17">
        <v>15552</v>
      </c>
      <c r="M40" s="16">
        <v>7790</v>
      </c>
    </row>
    <row r="41" spans="1:13" ht="11.25" customHeight="1" x14ac:dyDescent="0.25">
      <c r="A41" s="22"/>
      <c r="B41" s="22"/>
      <c r="C41" s="22"/>
      <c r="D41" s="22"/>
      <c r="E41" s="22"/>
      <c r="F41" s="23"/>
      <c r="G41" s="23"/>
      <c r="H41" s="23"/>
      <c r="I41" s="23"/>
      <c r="J41" s="23"/>
      <c r="K41" s="23"/>
      <c r="L41" s="23"/>
      <c r="M41" s="24" t="s">
        <v>22</v>
      </c>
    </row>
    <row r="42" spans="1:13" ht="12.75" customHeight="1" x14ac:dyDescent="0.25"/>
    <row r="43" spans="1:13" ht="39" customHeight="1" x14ac:dyDescent="0.25">
      <c r="A43" s="220" t="s">
        <v>169</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152</v>
      </c>
    </row>
    <row r="2" spans="1:9" ht="11.25" customHeight="1" x14ac:dyDescent="0.25"/>
    <row r="3" spans="1:9" ht="15" customHeight="1" x14ac:dyDescent="0.25">
      <c r="A3" s="203" t="s">
        <v>153</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146</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30</v>
      </c>
      <c r="B12" s="207"/>
      <c r="C12" s="207"/>
      <c r="D12" s="207"/>
      <c r="E12" s="215">
        <f>A5</f>
        <v>46204</v>
      </c>
      <c r="F12" s="217" t="s">
        <v>31</v>
      </c>
      <c r="G12" s="218"/>
      <c r="H12" s="217" t="s">
        <v>26</v>
      </c>
      <c r="I12" s="218"/>
    </row>
    <row r="13" spans="1:9" x14ac:dyDescent="0.25">
      <c r="A13" s="209"/>
      <c r="B13" s="210"/>
      <c r="C13" s="210"/>
      <c r="D13" s="210"/>
      <c r="E13" s="216"/>
      <c r="F13" s="6" t="s">
        <v>23</v>
      </c>
      <c r="G13" s="12" t="s">
        <v>24</v>
      </c>
      <c r="H13" s="6" t="s">
        <v>23</v>
      </c>
      <c r="I13" s="7" t="s">
        <v>24</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98</v>
      </c>
      <c r="B15" s="103"/>
      <c r="C15" s="103"/>
      <c r="D15" s="103"/>
      <c r="E15" s="91"/>
      <c r="F15" s="87"/>
      <c r="G15" s="87"/>
      <c r="H15" s="87"/>
      <c r="I15" s="88"/>
    </row>
    <row r="16" spans="1:9" ht="15" customHeight="1" x14ac:dyDescent="0.25">
      <c r="A16" s="176" t="s">
        <v>102</v>
      </c>
      <c r="B16" s="177"/>
      <c r="C16" s="177"/>
      <c r="D16" s="73"/>
      <c r="E16" s="142">
        <v>946670</v>
      </c>
      <c r="F16" s="136">
        <v>31667</v>
      </c>
      <c r="G16" s="154">
        <v>3.4608629698481899</v>
      </c>
      <c r="H16" s="136">
        <v>80366</v>
      </c>
      <c r="I16" s="155">
        <v>9.2768820183215102</v>
      </c>
    </row>
    <row r="17" spans="1:9" ht="15" customHeight="1" x14ac:dyDescent="0.25">
      <c r="A17" s="72" t="s">
        <v>108</v>
      </c>
      <c r="B17" s="64"/>
      <c r="C17" s="64"/>
      <c r="D17" s="73"/>
      <c r="E17" s="142">
        <v>919266</v>
      </c>
      <c r="F17" s="136">
        <v>29715</v>
      </c>
      <c r="G17" s="154">
        <v>3.34044928284044</v>
      </c>
      <c r="H17" s="136">
        <v>80400</v>
      </c>
      <c r="I17" s="155">
        <v>9.5843674675097095</v>
      </c>
    </row>
    <row r="18" spans="1:9" ht="15" customHeight="1" x14ac:dyDescent="0.25">
      <c r="A18" s="72" t="s">
        <v>74</v>
      </c>
      <c r="B18" s="64" t="s">
        <v>73</v>
      </c>
      <c r="C18" s="64"/>
      <c r="D18" s="73"/>
      <c r="E18" s="142">
        <v>864920</v>
      </c>
      <c r="F18" s="136">
        <v>33476</v>
      </c>
      <c r="G18" s="154">
        <v>4.0262483101688096</v>
      </c>
      <c r="H18" s="136">
        <v>75927</v>
      </c>
      <c r="I18" s="155">
        <v>9.6232792939861298</v>
      </c>
    </row>
    <row r="19" spans="1:9" ht="15" customHeight="1" x14ac:dyDescent="0.25">
      <c r="A19" s="72"/>
      <c r="B19" s="64" t="s">
        <v>75</v>
      </c>
      <c r="C19" s="64" t="s">
        <v>126</v>
      </c>
      <c r="D19" s="73"/>
      <c r="E19" s="98">
        <v>144631</v>
      </c>
      <c r="F19" s="14">
        <v>37162</v>
      </c>
      <c r="G19" s="145">
        <v>34.5792740232067</v>
      </c>
      <c r="H19" s="14">
        <v>12691</v>
      </c>
      <c r="I19" s="143">
        <v>9.6187661058056708</v>
      </c>
    </row>
    <row r="20" spans="1:9" ht="15" customHeight="1" x14ac:dyDescent="0.25">
      <c r="A20" s="72"/>
      <c r="B20" s="64"/>
      <c r="C20" s="64" t="s">
        <v>60</v>
      </c>
      <c r="D20" s="73"/>
      <c r="E20" s="98">
        <v>97030</v>
      </c>
      <c r="F20" s="14">
        <v>-2618</v>
      </c>
      <c r="G20" s="145">
        <v>-2.6272479126525399</v>
      </c>
      <c r="H20" s="14">
        <v>7811</v>
      </c>
      <c r="I20" s="143">
        <v>8.75486163261189</v>
      </c>
    </row>
    <row r="21" spans="1:9" ht="15" customHeight="1" x14ac:dyDescent="0.25">
      <c r="A21" s="72"/>
      <c r="B21" s="64"/>
      <c r="C21" s="64" t="s">
        <v>61</v>
      </c>
      <c r="D21" s="73"/>
      <c r="E21" s="98">
        <v>87389</v>
      </c>
      <c r="F21" s="14">
        <v>-7578</v>
      </c>
      <c r="G21" s="145">
        <v>-7.9796139711689298</v>
      </c>
      <c r="H21" s="14">
        <v>7766</v>
      </c>
      <c r="I21" s="143">
        <v>9.7534631953078907</v>
      </c>
    </row>
    <row r="22" spans="1:9" ht="15" customHeight="1" x14ac:dyDescent="0.25">
      <c r="A22" s="72"/>
      <c r="B22" s="64"/>
      <c r="C22" s="64" t="s">
        <v>62</v>
      </c>
      <c r="D22" s="73"/>
      <c r="E22" s="98">
        <v>216562</v>
      </c>
      <c r="F22" s="14">
        <v>-11543</v>
      </c>
      <c r="G22" s="145">
        <v>-5.0603888560092898</v>
      </c>
      <c r="H22" s="14">
        <v>15344</v>
      </c>
      <c r="I22" s="143">
        <v>7.6255603375443499</v>
      </c>
    </row>
    <row r="23" spans="1:9" ht="15" customHeight="1" x14ac:dyDescent="0.25">
      <c r="A23" s="72"/>
      <c r="B23" s="64"/>
      <c r="C23" s="64" t="s">
        <v>34</v>
      </c>
      <c r="D23" s="73"/>
      <c r="E23" s="98">
        <v>233403</v>
      </c>
      <c r="F23" s="14">
        <v>14613</v>
      </c>
      <c r="G23" s="145">
        <v>6.67900726724256</v>
      </c>
      <c r="H23" s="14">
        <v>23595</v>
      </c>
      <c r="I23" s="143">
        <v>11.2459963395104</v>
      </c>
    </row>
    <row r="24" spans="1:9" ht="15" customHeight="1" x14ac:dyDescent="0.25">
      <c r="A24" s="72"/>
      <c r="B24" s="64"/>
      <c r="C24" s="64" t="s">
        <v>35</v>
      </c>
      <c r="D24" s="73"/>
      <c r="E24" s="98">
        <v>85905</v>
      </c>
      <c r="F24" s="14">
        <v>3440</v>
      </c>
      <c r="G24" s="145">
        <v>4.1714666828351401</v>
      </c>
      <c r="H24" s="14">
        <v>8720</v>
      </c>
      <c r="I24" s="143">
        <v>11.2975319038673</v>
      </c>
    </row>
    <row r="25" spans="1:9" ht="15" customHeight="1" x14ac:dyDescent="0.25">
      <c r="A25" s="72"/>
      <c r="B25" s="68" t="s">
        <v>100</v>
      </c>
      <c r="C25" s="64"/>
      <c r="D25" s="73"/>
      <c r="E25" s="98"/>
      <c r="F25" s="14"/>
      <c r="G25" s="145"/>
      <c r="H25" s="14"/>
      <c r="I25" s="143"/>
    </row>
    <row r="26" spans="1:9" ht="15" customHeight="1" x14ac:dyDescent="0.25">
      <c r="A26" s="72"/>
      <c r="B26" s="73" t="s">
        <v>127</v>
      </c>
      <c r="C26" s="64"/>
      <c r="D26" s="73"/>
      <c r="E26" s="98">
        <v>161.58769365952901</v>
      </c>
      <c r="F26" s="14">
        <v>-5.16875656441852</v>
      </c>
      <c r="G26" s="145">
        <v>-3.0995841884839002</v>
      </c>
      <c r="H26" s="14">
        <v>1.1495174019451599</v>
      </c>
      <c r="I26" s="143">
        <v>0.71648620593867096</v>
      </c>
    </row>
    <row r="27" spans="1:9" ht="15" customHeight="1" x14ac:dyDescent="0.25">
      <c r="A27" s="106"/>
      <c r="B27" s="108" t="s">
        <v>159</v>
      </c>
      <c r="C27" s="108"/>
      <c r="D27" s="107"/>
      <c r="E27" s="98">
        <v>265.90126254451297</v>
      </c>
      <c r="F27" s="14">
        <v>2.60973118461362</v>
      </c>
      <c r="G27" s="145">
        <v>0.99119450258592701</v>
      </c>
      <c r="H27" s="14">
        <v>-0.113738856006592</v>
      </c>
      <c r="I27" s="143">
        <v>-4.2756557114364803E-2</v>
      </c>
    </row>
    <row r="28" spans="1:9" ht="15" customHeight="1" x14ac:dyDescent="0.25">
      <c r="A28" s="84" t="s">
        <v>99</v>
      </c>
      <c r="B28" s="104"/>
      <c r="C28" s="104"/>
      <c r="D28" s="104"/>
      <c r="E28" s="105"/>
      <c r="F28" s="89"/>
      <c r="G28" s="152"/>
      <c r="H28" s="89"/>
      <c r="I28" s="153"/>
    </row>
    <row r="29" spans="1:9" ht="15" customHeight="1" x14ac:dyDescent="0.25">
      <c r="A29" s="176" t="s">
        <v>102</v>
      </c>
      <c r="B29" s="177"/>
      <c r="C29" s="177"/>
      <c r="D29" s="73"/>
      <c r="E29" s="142">
        <v>156596</v>
      </c>
      <c r="F29" s="136">
        <v>17009</v>
      </c>
      <c r="G29" s="154">
        <v>12.1852321491256</v>
      </c>
      <c r="H29" s="136">
        <v>13446</v>
      </c>
      <c r="I29" s="155">
        <v>9.3929444638491102</v>
      </c>
    </row>
    <row r="30" spans="1:9" ht="15" customHeight="1" x14ac:dyDescent="0.25">
      <c r="A30" s="72" t="s">
        <v>108</v>
      </c>
      <c r="B30" s="64"/>
      <c r="C30" s="64"/>
      <c r="D30" s="73"/>
      <c r="E30" s="142">
        <v>158393</v>
      </c>
      <c r="F30" s="136">
        <v>17208</v>
      </c>
      <c r="G30" s="154">
        <v>12.1882636257393</v>
      </c>
      <c r="H30" s="136">
        <v>12714</v>
      </c>
      <c r="I30" s="155">
        <v>8.7274075192718197</v>
      </c>
    </row>
    <row r="31" spans="1:9" ht="15" customHeight="1" x14ac:dyDescent="0.25">
      <c r="A31" s="72" t="s">
        <v>74</v>
      </c>
      <c r="B31" s="64" t="s">
        <v>73</v>
      </c>
      <c r="C31" s="64"/>
      <c r="D31" s="73"/>
      <c r="E31" s="142">
        <v>156826</v>
      </c>
      <c r="F31" s="136">
        <v>16559</v>
      </c>
      <c r="G31" s="154">
        <v>11.8053426679119</v>
      </c>
      <c r="H31" s="136">
        <v>12548</v>
      </c>
      <c r="I31" s="155">
        <v>8.69709865675987</v>
      </c>
    </row>
    <row r="32" spans="1:9" ht="15" customHeight="1" x14ac:dyDescent="0.25">
      <c r="A32" s="72"/>
      <c r="B32" s="64" t="s">
        <v>75</v>
      </c>
      <c r="C32" s="64" t="s">
        <v>126</v>
      </c>
      <c r="D32" s="73"/>
      <c r="E32" s="98">
        <v>20552</v>
      </c>
      <c r="F32" s="14">
        <v>6484</v>
      </c>
      <c r="G32" s="145">
        <v>46.090417969860702</v>
      </c>
      <c r="H32" s="14">
        <v>1645</v>
      </c>
      <c r="I32" s="143">
        <v>8.7004813032210304</v>
      </c>
    </row>
    <row r="33" spans="1:9" ht="15" customHeight="1" x14ac:dyDescent="0.25">
      <c r="A33" s="72"/>
      <c r="B33" s="64"/>
      <c r="C33" s="64" t="s">
        <v>60</v>
      </c>
      <c r="D33" s="73"/>
      <c r="E33" s="98">
        <v>14830</v>
      </c>
      <c r="F33" s="14">
        <v>-2535</v>
      </c>
      <c r="G33" s="145">
        <v>-14.5983299740858</v>
      </c>
      <c r="H33" s="14">
        <v>800</v>
      </c>
      <c r="I33" s="143">
        <v>5.7020669992872399</v>
      </c>
    </row>
    <row r="34" spans="1:9" ht="15" customHeight="1" x14ac:dyDescent="0.25">
      <c r="A34" s="72"/>
      <c r="B34" s="64"/>
      <c r="C34" s="64" t="s">
        <v>61</v>
      </c>
      <c r="D34" s="73"/>
      <c r="E34" s="98">
        <v>15746</v>
      </c>
      <c r="F34" s="14">
        <v>649</v>
      </c>
      <c r="G34" s="145">
        <v>4.2988673246340303</v>
      </c>
      <c r="H34" s="14">
        <v>773</v>
      </c>
      <c r="I34" s="143">
        <v>5.1626260602417702</v>
      </c>
    </row>
    <row r="35" spans="1:9" ht="15" customHeight="1" x14ac:dyDescent="0.25">
      <c r="A35" s="72"/>
      <c r="B35" s="64"/>
      <c r="C35" s="64" t="s">
        <v>62</v>
      </c>
      <c r="D35" s="73"/>
      <c r="E35" s="98">
        <v>40250</v>
      </c>
      <c r="F35" s="14">
        <v>3673</v>
      </c>
      <c r="G35" s="145">
        <v>10.0418295650272</v>
      </c>
      <c r="H35" s="14">
        <v>2285</v>
      </c>
      <c r="I35" s="143">
        <v>6.01870143553273</v>
      </c>
    </row>
    <row r="36" spans="1:9" ht="15" customHeight="1" x14ac:dyDescent="0.25">
      <c r="A36" s="72"/>
      <c r="B36" s="64"/>
      <c r="C36" s="64" t="s">
        <v>34</v>
      </c>
      <c r="D36" s="73"/>
      <c r="E36" s="98">
        <v>41982</v>
      </c>
      <c r="F36" s="14">
        <v>495</v>
      </c>
      <c r="G36" s="145">
        <v>1.1931448405524601</v>
      </c>
      <c r="H36" s="14">
        <v>3491</v>
      </c>
      <c r="I36" s="143">
        <v>9.0696526460731093</v>
      </c>
    </row>
    <row r="37" spans="1:9" ht="15" customHeight="1" x14ac:dyDescent="0.25">
      <c r="A37" s="72"/>
      <c r="B37" s="64"/>
      <c r="C37" s="64" t="s">
        <v>35</v>
      </c>
      <c r="D37" s="73"/>
      <c r="E37" s="98">
        <v>23466</v>
      </c>
      <c r="F37" s="14">
        <v>7793</v>
      </c>
      <c r="G37" s="145">
        <v>49.722452625534402</v>
      </c>
      <c r="H37" s="14">
        <v>3554</v>
      </c>
      <c r="I37" s="143">
        <v>17.848533547609499</v>
      </c>
    </row>
    <row r="38" spans="1:9" ht="15" customHeight="1" x14ac:dyDescent="0.25">
      <c r="A38" s="72"/>
      <c r="B38" s="68" t="s">
        <v>100</v>
      </c>
      <c r="C38" s="64"/>
      <c r="D38" s="73"/>
      <c r="E38" s="98"/>
      <c r="F38" s="14"/>
      <c r="G38" s="145"/>
      <c r="H38" s="14"/>
      <c r="I38" s="143"/>
    </row>
    <row r="39" spans="1:9" ht="15" customHeight="1" x14ac:dyDescent="0.25">
      <c r="A39" s="72"/>
      <c r="B39" s="64" t="s">
        <v>128</v>
      </c>
      <c r="C39" s="64"/>
      <c r="D39" s="73"/>
      <c r="E39" s="98">
        <v>189.13965796487801</v>
      </c>
      <c r="F39" s="14">
        <v>6.51135622605159</v>
      </c>
      <c r="G39" s="145">
        <v>3.5653598944173299</v>
      </c>
      <c r="H39" s="14">
        <v>5.1787907501954997</v>
      </c>
      <c r="I39" s="143">
        <v>2.81515891320073</v>
      </c>
    </row>
    <row r="40" spans="1:9" ht="15" customHeight="1" x14ac:dyDescent="0.25">
      <c r="A40" s="72"/>
      <c r="B40" s="108" t="s">
        <v>162</v>
      </c>
      <c r="C40" s="128"/>
      <c r="D40" s="112"/>
      <c r="E40" s="127">
        <v>175.63836991315199</v>
      </c>
      <c r="F40" s="14">
        <v>-2.4940917492488399</v>
      </c>
      <c r="G40" s="145">
        <v>-1.4001332075990001</v>
      </c>
      <c r="H40" s="14">
        <v>-0.29429480357526899</v>
      </c>
      <c r="I40" s="144">
        <v>-0.16727695453776001</v>
      </c>
    </row>
    <row r="41" spans="1:9" ht="11.25" customHeight="1" x14ac:dyDescent="0.25">
      <c r="A41" s="22"/>
      <c r="B41" s="22"/>
      <c r="C41" s="22"/>
      <c r="D41" s="22"/>
      <c r="E41" s="22"/>
      <c r="F41" s="23"/>
      <c r="G41" s="23"/>
      <c r="H41" s="23"/>
      <c r="I41" s="24" t="s">
        <v>22</v>
      </c>
    </row>
    <row r="43" spans="1:9" x14ac:dyDescent="0.25">
      <c r="A43" s="170" t="s">
        <v>125</v>
      </c>
      <c r="B43" s="171"/>
      <c r="C43" s="171"/>
      <c r="D43" s="171"/>
      <c r="E43" s="171"/>
      <c r="F43" s="171"/>
      <c r="G43" s="171"/>
      <c r="H43" s="171"/>
      <c r="I43" s="171"/>
    </row>
    <row r="44" spans="1:9" x14ac:dyDescent="0.25">
      <c r="A44" s="170" t="s">
        <v>129</v>
      </c>
      <c r="B44" s="171"/>
      <c r="C44" s="171"/>
      <c r="D44" s="171"/>
      <c r="E44" s="171"/>
      <c r="F44" s="171"/>
      <c r="G44" s="171"/>
      <c r="H44" s="171"/>
      <c r="I44" s="171"/>
    </row>
    <row r="45" spans="1:9" ht="30" customHeight="1" x14ac:dyDescent="0.25">
      <c r="A45" s="220" t="s">
        <v>157</v>
      </c>
      <c r="B45" s="220"/>
      <c r="C45" s="220"/>
      <c r="D45" s="220"/>
      <c r="E45" s="220"/>
      <c r="F45" s="220"/>
      <c r="G45" s="220"/>
      <c r="H45" s="220"/>
      <c r="I45" s="220"/>
    </row>
    <row r="46" spans="1:9" ht="21" customHeight="1" x14ac:dyDescent="0.25">
      <c r="A46" s="220" t="s">
        <v>158</v>
      </c>
      <c r="B46" s="220"/>
      <c r="C46" s="220"/>
      <c r="D46" s="220"/>
      <c r="E46" s="220"/>
      <c r="F46" s="220"/>
      <c r="G46" s="220"/>
      <c r="H46" s="220"/>
      <c r="I46" s="220"/>
    </row>
    <row r="47" spans="1:9" ht="28.5" customHeight="1" x14ac:dyDescent="0.25">
      <c r="A47" s="220" t="s">
        <v>163</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152</v>
      </c>
    </row>
    <row r="2" spans="1:13" ht="11.25" customHeight="1" x14ac:dyDescent="0.25"/>
    <row r="3" spans="1:13" ht="13" x14ac:dyDescent="0.25">
      <c r="A3" s="203" t="s">
        <v>154</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146</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30</v>
      </c>
      <c r="B12" s="207"/>
      <c r="C12" s="207"/>
      <c r="D12" s="208"/>
      <c r="E12" s="241" t="s">
        <v>25</v>
      </c>
      <c r="F12" s="236" t="s">
        <v>51</v>
      </c>
      <c r="G12" s="237"/>
      <c r="H12" s="237"/>
      <c r="I12" s="237"/>
      <c r="J12" s="238"/>
      <c r="K12" s="239" t="s">
        <v>51</v>
      </c>
      <c r="L12" s="240"/>
      <c r="M12" s="111" t="s">
        <v>51</v>
      </c>
    </row>
    <row r="13" spans="1:13" ht="34.5" customHeight="1" x14ac:dyDescent="0.25">
      <c r="A13" s="209"/>
      <c r="B13" s="210"/>
      <c r="C13" s="210"/>
      <c r="D13" s="211"/>
      <c r="E13" s="241"/>
      <c r="F13" s="27" t="s">
        <v>46</v>
      </c>
      <c r="G13" s="27" t="s">
        <v>48</v>
      </c>
      <c r="H13" s="27" t="s">
        <v>49</v>
      </c>
      <c r="I13" s="27" t="s">
        <v>50</v>
      </c>
      <c r="J13" s="27" t="s">
        <v>47</v>
      </c>
      <c r="K13" s="59" t="s">
        <v>40</v>
      </c>
      <c r="L13" s="59" t="s">
        <v>41</v>
      </c>
      <c r="M13" s="5" t="s">
        <v>170</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98</v>
      </c>
      <c r="B15" s="103"/>
      <c r="C15" s="103"/>
      <c r="D15" s="103"/>
      <c r="E15" s="87"/>
      <c r="F15" s="87"/>
      <c r="G15" s="87"/>
      <c r="H15" s="87"/>
      <c r="I15" s="87"/>
      <c r="J15" s="87"/>
      <c r="K15" s="87"/>
      <c r="L15" s="87"/>
      <c r="M15" s="88"/>
    </row>
    <row r="16" spans="1:13" ht="15" customHeight="1" x14ac:dyDescent="0.25">
      <c r="A16" s="185" t="s">
        <v>102</v>
      </c>
      <c r="B16" s="186"/>
      <c r="C16" s="186"/>
      <c r="D16" s="156"/>
      <c r="E16" s="135">
        <v>946670</v>
      </c>
      <c r="F16" s="136">
        <v>89949</v>
      </c>
      <c r="G16" s="135">
        <v>214837</v>
      </c>
      <c r="H16" s="135">
        <v>191594</v>
      </c>
      <c r="I16" s="135">
        <v>150481</v>
      </c>
      <c r="J16" s="135">
        <v>299769</v>
      </c>
      <c r="K16" s="135">
        <v>543157</v>
      </c>
      <c r="L16" s="135">
        <v>403513</v>
      </c>
      <c r="M16" s="137">
        <v>216493</v>
      </c>
    </row>
    <row r="17" spans="1:13" ht="15" customHeight="1" x14ac:dyDescent="0.25">
      <c r="A17" s="72" t="s">
        <v>108</v>
      </c>
      <c r="B17" s="64"/>
      <c r="C17" s="64"/>
      <c r="D17" s="73"/>
      <c r="E17" s="135">
        <v>919266</v>
      </c>
      <c r="F17" s="136">
        <v>84759</v>
      </c>
      <c r="G17" s="135">
        <v>206403</v>
      </c>
      <c r="H17" s="135">
        <v>185732</v>
      </c>
      <c r="I17" s="135">
        <v>146399</v>
      </c>
      <c r="J17" s="135">
        <v>295943</v>
      </c>
      <c r="K17" s="135">
        <v>526050</v>
      </c>
      <c r="L17" s="135">
        <v>393216</v>
      </c>
      <c r="M17" s="137">
        <v>209363</v>
      </c>
    </row>
    <row r="18" spans="1:13" ht="15" customHeight="1" x14ac:dyDescent="0.25">
      <c r="A18" s="72" t="s">
        <v>74</v>
      </c>
      <c r="B18" s="64" t="s">
        <v>73</v>
      </c>
      <c r="C18" s="64"/>
      <c r="D18" s="73"/>
      <c r="E18" s="135">
        <v>864920</v>
      </c>
      <c r="F18" s="136">
        <v>82944</v>
      </c>
      <c r="G18" s="135">
        <v>188518</v>
      </c>
      <c r="H18" s="135">
        <v>166789</v>
      </c>
      <c r="I18" s="135">
        <v>135410</v>
      </c>
      <c r="J18" s="135">
        <v>291229</v>
      </c>
      <c r="K18" s="135">
        <v>495329</v>
      </c>
      <c r="L18" s="135">
        <v>369591</v>
      </c>
      <c r="M18" s="137">
        <v>196381</v>
      </c>
    </row>
    <row r="19" spans="1:13" ht="15" customHeight="1" x14ac:dyDescent="0.25">
      <c r="A19" s="72"/>
      <c r="B19" s="64" t="s">
        <v>75</v>
      </c>
      <c r="C19" s="64" t="s">
        <v>126</v>
      </c>
      <c r="D19" s="73"/>
      <c r="E19" s="15">
        <v>144631</v>
      </c>
      <c r="F19" s="14">
        <v>29318</v>
      </c>
      <c r="G19" s="15">
        <v>37360</v>
      </c>
      <c r="H19" s="15">
        <v>28046</v>
      </c>
      <c r="I19" s="15">
        <v>21787</v>
      </c>
      <c r="J19" s="15">
        <v>28091</v>
      </c>
      <c r="K19" s="15">
        <v>81024</v>
      </c>
      <c r="L19" s="15">
        <v>63607</v>
      </c>
      <c r="M19" s="16">
        <v>30515</v>
      </c>
    </row>
    <row r="20" spans="1:13" ht="15" customHeight="1" x14ac:dyDescent="0.25">
      <c r="A20" s="72"/>
      <c r="B20" s="64"/>
      <c r="C20" s="64" t="s">
        <v>60</v>
      </c>
      <c r="D20" s="73"/>
      <c r="E20" s="15">
        <v>97030</v>
      </c>
      <c r="F20" s="14">
        <v>12420</v>
      </c>
      <c r="G20" s="15">
        <v>25666</v>
      </c>
      <c r="H20" s="15">
        <v>20778</v>
      </c>
      <c r="I20" s="15">
        <v>16148</v>
      </c>
      <c r="J20" s="15">
        <v>22018</v>
      </c>
      <c r="K20" s="15">
        <v>55623</v>
      </c>
      <c r="L20" s="15">
        <v>41407</v>
      </c>
      <c r="M20" s="16">
        <v>23734</v>
      </c>
    </row>
    <row r="21" spans="1:13" ht="15" customHeight="1" x14ac:dyDescent="0.25">
      <c r="A21" s="72"/>
      <c r="B21" s="64"/>
      <c r="C21" s="64" t="s">
        <v>61</v>
      </c>
      <c r="D21" s="73"/>
      <c r="E21" s="15">
        <v>87389</v>
      </c>
      <c r="F21" s="14">
        <v>8159</v>
      </c>
      <c r="G21" s="15">
        <v>23150</v>
      </c>
      <c r="H21" s="15">
        <v>19175</v>
      </c>
      <c r="I21" s="15">
        <v>14941</v>
      </c>
      <c r="J21" s="15">
        <v>21963</v>
      </c>
      <c r="K21" s="15">
        <v>50603</v>
      </c>
      <c r="L21" s="15">
        <v>36786</v>
      </c>
      <c r="M21" s="16">
        <v>21930</v>
      </c>
    </row>
    <row r="22" spans="1:13" ht="15" customHeight="1" x14ac:dyDescent="0.25">
      <c r="A22" s="72"/>
      <c r="B22" s="64"/>
      <c r="C22" s="64" t="s">
        <v>62</v>
      </c>
      <c r="D22" s="73"/>
      <c r="E22" s="15">
        <v>216562</v>
      </c>
      <c r="F22" s="14">
        <v>21198</v>
      </c>
      <c r="G22" s="15">
        <v>52812</v>
      </c>
      <c r="H22" s="15">
        <v>47071</v>
      </c>
      <c r="I22" s="15">
        <v>36805</v>
      </c>
      <c r="J22" s="15">
        <v>58676</v>
      </c>
      <c r="K22" s="15">
        <v>124528</v>
      </c>
      <c r="L22" s="15">
        <v>92034</v>
      </c>
      <c r="M22" s="16">
        <v>54012</v>
      </c>
    </row>
    <row r="23" spans="1:13" ht="15" customHeight="1" x14ac:dyDescent="0.25">
      <c r="A23" s="72"/>
      <c r="B23" s="64"/>
      <c r="C23" s="64" t="s">
        <v>34</v>
      </c>
      <c r="D23" s="73"/>
      <c r="E23" s="15">
        <v>233403</v>
      </c>
      <c r="F23" s="14">
        <v>11656</v>
      </c>
      <c r="G23" s="15">
        <v>46726</v>
      </c>
      <c r="H23" s="15">
        <v>48371</v>
      </c>
      <c r="I23" s="15">
        <v>40038</v>
      </c>
      <c r="J23" s="15">
        <v>86612</v>
      </c>
      <c r="K23" s="15">
        <v>133405</v>
      </c>
      <c r="L23" s="15">
        <v>99998</v>
      </c>
      <c r="M23" s="16">
        <v>54979</v>
      </c>
    </row>
    <row r="24" spans="1:13" ht="15" customHeight="1" x14ac:dyDescent="0.25">
      <c r="A24" s="72"/>
      <c r="B24" s="64"/>
      <c r="C24" s="64" t="s">
        <v>35</v>
      </c>
      <c r="D24" s="73"/>
      <c r="E24" s="15">
        <v>85905</v>
      </c>
      <c r="F24" s="14">
        <v>193</v>
      </c>
      <c r="G24" s="15">
        <v>2804</v>
      </c>
      <c r="H24" s="15">
        <v>3348</v>
      </c>
      <c r="I24" s="15">
        <v>5691</v>
      </c>
      <c r="J24" s="15">
        <v>73869</v>
      </c>
      <c r="K24" s="15">
        <v>50146</v>
      </c>
      <c r="L24" s="15">
        <v>35759</v>
      </c>
      <c r="M24" s="16">
        <v>11211</v>
      </c>
    </row>
    <row r="25" spans="1:13" ht="15" customHeight="1" x14ac:dyDescent="0.25">
      <c r="A25" s="72"/>
      <c r="B25" s="68" t="s">
        <v>100</v>
      </c>
      <c r="C25" s="64"/>
      <c r="D25" s="119"/>
      <c r="E25" s="15"/>
      <c r="F25" s="14"/>
      <c r="G25" s="15"/>
      <c r="H25" s="15"/>
      <c r="I25" s="15"/>
      <c r="J25" s="15"/>
      <c r="K25" s="15"/>
      <c r="L25" s="15"/>
      <c r="M25" s="16"/>
    </row>
    <row r="26" spans="1:13" ht="15" customHeight="1" x14ac:dyDescent="0.25">
      <c r="A26" s="72"/>
      <c r="B26" s="73" t="s">
        <v>127</v>
      </c>
      <c r="C26" s="64"/>
      <c r="D26" s="73"/>
      <c r="E26" s="16">
        <v>161.58769365952901</v>
      </c>
      <c r="F26" s="14">
        <v>88.504786361882694</v>
      </c>
      <c r="G26" s="15">
        <v>118.155258383815</v>
      </c>
      <c r="H26" s="15">
        <v>128.57731025427299</v>
      </c>
      <c r="I26" s="15">
        <v>138.73025625877</v>
      </c>
      <c r="J26" s="15">
        <v>240.06580045256499</v>
      </c>
      <c r="K26" s="15">
        <v>162.55621011489299</v>
      </c>
      <c r="L26" s="15">
        <v>160.28967967293599</v>
      </c>
      <c r="M26" s="16">
        <v>146.42264272001901</v>
      </c>
    </row>
    <row r="27" spans="1:13" ht="15" customHeight="1" x14ac:dyDescent="0.25">
      <c r="A27" s="106"/>
      <c r="B27" s="108" t="s">
        <v>159</v>
      </c>
      <c r="C27" s="108"/>
      <c r="D27" s="107"/>
      <c r="E27" s="16">
        <v>265.90126254451297</v>
      </c>
      <c r="F27" s="14">
        <v>224.77921248070999</v>
      </c>
      <c r="G27" s="15">
        <v>202.12749976129601</v>
      </c>
      <c r="H27" s="15">
        <v>197.80857250777899</v>
      </c>
      <c r="I27" s="15">
        <v>223.74075031386201</v>
      </c>
      <c r="J27" s="15">
        <v>377.48288116911402</v>
      </c>
      <c r="K27" s="15">
        <v>264.03755483728997</v>
      </c>
      <c r="L27" s="15">
        <v>268.39901945664298</v>
      </c>
      <c r="M27" s="16">
        <v>224.34148924794101</v>
      </c>
    </row>
    <row r="28" spans="1:13" ht="15" customHeight="1" x14ac:dyDescent="0.25">
      <c r="A28" s="84" t="s">
        <v>99</v>
      </c>
      <c r="B28" s="104"/>
      <c r="C28" s="104"/>
      <c r="D28" s="104"/>
      <c r="E28" s="89"/>
      <c r="F28" s="89"/>
      <c r="G28" s="89"/>
      <c r="H28" s="89"/>
      <c r="I28" s="89"/>
      <c r="J28" s="89"/>
      <c r="K28" s="89"/>
      <c r="L28" s="89"/>
      <c r="M28" s="90"/>
    </row>
    <row r="29" spans="1:13" ht="15" customHeight="1" x14ac:dyDescent="0.25">
      <c r="A29" s="185" t="s">
        <v>102</v>
      </c>
      <c r="B29" s="186"/>
      <c r="C29" s="186"/>
      <c r="D29" s="156"/>
      <c r="E29" s="135">
        <v>156596</v>
      </c>
      <c r="F29" s="157">
        <v>18533</v>
      </c>
      <c r="G29" s="158">
        <v>42755</v>
      </c>
      <c r="H29" s="158">
        <v>33617</v>
      </c>
      <c r="I29" s="158">
        <v>25861</v>
      </c>
      <c r="J29" s="158">
        <v>35828</v>
      </c>
      <c r="K29" s="158">
        <v>91743</v>
      </c>
      <c r="L29" s="158">
        <v>64853</v>
      </c>
      <c r="M29" s="159">
        <v>38637</v>
      </c>
    </row>
    <row r="30" spans="1:13" ht="15" customHeight="1" x14ac:dyDescent="0.25">
      <c r="A30" s="72" t="s">
        <v>108</v>
      </c>
      <c r="B30" s="64"/>
      <c r="C30" s="64"/>
      <c r="D30" s="73"/>
      <c r="E30" s="135">
        <v>158393</v>
      </c>
      <c r="F30" s="14">
        <v>19744</v>
      </c>
      <c r="G30" s="15">
        <v>43257</v>
      </c>
      <c r="H30" s="15">
        <v>33784</v>
      </c>
      <c r="I30" s="15">
        <v>25877</v>
      </c>
      <c r="J30" s="15">
        <v>35729</v>
      </c>
      <c r="K30" s="15">
        <v>93861</v>
      </c>
      <c r="L30" s="15">
        <v>64532</v>
      </c>
      <c r="M30" s="16">
        <v>39516</v>
      </c>
    </row>
    <row r="31" spans="1:13" ht="15" customHeight="1" x14ac:dyDescent="0.25">
      <c r="A31" s="72" t="s">
        <v>74</v>
      </c>
      <c r="B31" s="64" t="s">
        <v>73</v>
      </c>
      <c r="C31" s="64"/>
      <c r="D31" s="73"/>
      <c r="E31" s="135">
        <v>156826</v>
      </c>
      <c r="F31" s="14">
        <v>19693</v>
      </c>
      <c r="G31" s="15">
        <v>42713</v>
      </c>
      <c r="H31" s="15">
        <v>33255</v>
      </c>
      <c r="I31" s="15">
        <v>25564</v>
      </c>
      <c r="J31" s="15">
        <v>35599</v>
      </c>
      <c r="K31" s="15">
        <v>92984</v>
      </c>
      <c r="L31" s="15">
        <v>63842</v>
      </c>
      <c r="M31" s="16">
        <v>39177</v>
      </c>
    </row>
    <row r="32" spans="1:13" ht="15" customHeight="1" x14ac:dyDescent="0.25">
      <c r="A32" s="72"/>
      <c r="B32" s="64" t="s">
        <v>75</v>
      </c>
      <c r="C32" s="64" t="s">
        <v>126</v>
      </c>
      <c r="D32" s="73"/>
      <c r="E32" s="15">
        <v>20552</v>
      </c>
      <c r="F32" s="14">
        <v>4695</v>
      </c>
      <c r="G32" s="15">
        <v>6287</v>
      </c>
      <c r="H32" s="15">
        <v>4042</v>
      </c>
      <c r="I32" s="15">
        <v>2943</v>
      </c>
      <c r="J32" s="15">
        <v>2584</v>
      </c>
      <c r="K32" s="15">
        <v>12098</v>
      </c>
      <c r="L32" s="15">
        <v>8454</v>
      </c>
      <c r="M32" s="16">
        <v>4572</v>
      </c>
    </row>
    <row r="33" spans="1:13" ht="15" customHeight="1" x14ac:dyDescent="0.25">
      <c r="A33" s="72"/>
      <c r="B33" s="64"/>
      <c r="C33" s="64" t="s">
        <v>60</v>
      </c>
      <c r="D33" s="73"/>
      <c r="E33" s="15">
        <v>14830</v>
      </c>
      <c r="F33" s="14">
        <v>2343</v>
      </c>
      <c r="G33" s="15">
        <v>4463</v>
      </c>
      <c r="H33" s="15">
        <v>3054</v>
      </c>
      <c r="I33" s="15">
        <v>2493</v>
      </c>
      <c r="J33" s="15">
        <v>2477</v>
      </c>
      <c r="K33" s="15">
        <v>8970</v>
      </c>
      <c r="L33" s="15">
        <v>5860</v>
      </c>
      <c r="M33" s="16">
        <v>3810</v>
      </c>
    </row>
    <row r="34" spans="1:13" ht="15" customHeight="1" x14ac:dyDescent="0.25">
      <c r="A34" s="72"/>
      <c r="B34" s="64"/>
      <c r="C34" s="64" t="s">
        <v>61</v>
      </c>
      <c r="D34" s="73"/>
      <c r="E34" s="15">
        <v>15746</v>
      </c>
      <c r="F34" s="14">
        <v>2029</v>
      </c>
      <c r="G34" s="15">
        <v>4859</v>
      </c>
      <c r="H34" s="15">
        <v>3435</v>
      </c>
      <c r="I34" s="15">
        <v>2640</v>
      </c>
      <c r="J34" s="15">
        <v>2783</v>
      </c>
      <c r="K34" s="15">
        <v>9216</v>
      </c>
      <c r="L34" s="15">
        <v>6530</v>
      </c>
      <c r="M34" s="16">
        <v>3856</v>
      </c>
    </row>
    <row r="35" spans="1:13" ht="15" customHeight="1" x14ac:dyDescent="0.25">
      <c r="A35" s="72"/>
      <c r="B35" s="64"/>
      <c r="C35" s="64" t="s">
        <v>62</v>
      </c>
      <c r="D35" s="73"/>
      <c r="E35" s="15">
        <v>40250</v>
      </c>
      <c r="F35" s="14">
        <v>5805</v>
      </c>
      <c r="G35" s="15">
        <v>11788</v>
      </c>
      <c r="H35" s="15">
        <v>8736</v>
      </c>
      <c r="I35" s="15">
        <v>6684</v>
      </c>
      <c r="J35" s="15">
        <v>7237</v>
      </c>
      <c r="K35" s="15">
        <v>24218</v>
      </c>
      <c r="L35" s="15">
        <v>16032</v>
      </c>
      <c r="M35" s="16">
        <v>11063</v>
      </c>
    </row>
    <row r="36" spans="1:13" ht="15" customHeight="1" x14ac:dyDescent="0.25">
      <c r="A36" s="72"/>
      <c r="B36" s="64"/>
      <c r="C36" s="64" t="s">
        <v>34</v>
      </c>
      <c r="D36" s="73"/>
      <c r="E36" s="15">
        <v>41982</v>
      </c>
      <c r="F36" s="14">
        <v>4084</v>
      </c>
      <c r="G36" s="15">
        <v>12100</v>
      </c>
      <c r="H36" s="15">
        <v>10486</v>
      </c>
      <c r="I36" s="15">
        <v>7315</v>
      </c>
      <c r="J36" s="15">
        <v>7997</v>
      </c>
      <c r="K36" s="15">
        <v>25026</v>
      </c>
      <c r="L36" s="15">
        <v>16956</v>
      </c>
      <c r="M36" s="16">
        <v>11474</v>
      </c>
    </row>
    <row r="37" spans="1:13" ht="15" customHeight="1" x14ac:dyDescent="0.25">
      <c r="A37" s="72"/>
      <c r="B37" s="64"/>
      <c r="C37" s="64" t="s">
        <v>35</v>
      </c>
      <c r="D37" s="73"/>
      <c r="E37" s="15">
        <v>23466</v>
      </c>
      <c r="F37" s="14">
        <v>737</v>
      </c>
      <c r="G37" s="15">
        <v>3216</v>
      </c>
      <c r="H37" s="15">
        <v>3502</v>
      </c>
      <c r="I37" s="15">
        <v>3489</v>
      </c>
      <c r="J37" s="15">
        <v>12521</v>
      </c>
      <c r="K37" s="15">
        <v>13456</v>
      </c>
      <c r="L37" s="15">
        <v>10010</v>
      </c>
      <c r="M37" s="16">
        <v>4402</v>
      </c>
    </row>
    <row r="38" spans="1:13" ht="15" customHeight="1" x14ac:dyDescent="0.25">
      <c r="A38" s="72"/>
      <c r="B38" s="68" t="s">
        <v>100</v>
      </c>
      <c r="C38" s="64"/>
      <c r="D38" s="73"/>
      <c r="E38" s="15"/>
      <c r="F38" s="14"/>
      <c r="G38" s="15"/>
      <c r="H38" s="15"/>
      <c r="I38" s="15"/>
      <c r="J38" s="15"/>
      <c r="K38" s="15"/>
      <c r="L38" s="15"/>
      <c r="M38" s="16"/>
    </row>
    <row r="39" spans="1:13" ht="15" customHeight="1" x14ac:dyDescent="0.25">
      <c r="A39" s="72"/>
      <c r="B39" s="64" t="s">
        <v>128</v>
      </c>
      <c r="C39" s="64"/>
      <c r="D39" s="73"/>
      <c r="E39" s="15">
        <v>189.13965796487801</v>
      </c>
      <c r="F39" s="14">
        <v>125.550957192911</v>
      </c>
      <c r="G39" s="15">
        <v>153.33069557277599</v>
      </c>
      <c r="H39" s="15">
        <v>169.151977146294</v>
      </c>
      <c r="I39" s="15">
        <v>177.44331872946299</v>
      </c>
      <c r="J39" s="15">
        <v>294.34217253293599</v>
      </c>
      <c r="K39" s="15">
        <v>187.77844575410799</v>
      </c>
      <c r="L39" s="15">
        <v>191.12222361454801</v>
      </c>
      <c r="M39" s="16">
        <v>177.69308522857801</v>
      </c>
    </row>
    <row r="40" spans="1:13" ht="15" customHeight="1" x14ac:dyDescent="0.25">
      <c r="A40" s="72"/>
      <c r="B40" s="108" t="s">
        <v>162</v>
      </c>
      <c r="C40" s="128"/>
      <c r="D40" s="107"/>
      <c r="E40" s="16">
        <v>175.63836991315199</v>
      </c>
      <c r="F40" s="14">
        <v>168.51043518001299</v>
      </c>
      <c r="G40" s="15">
        <v>145.59796783180801</v>
      </c>
      <c r="H40" s="15">
        <v>136.39076830551801</v>
      </c>
      <c r="I40" s="15">
        <v>159.30992802378299</v>
      </c>
      <c r="J40" s="15">
        <v>264.01112390797499</v>
      </c>
      <c r="K40" s="15">
        <v>170.996633829476</v>
      </c>
      <c r="L40" s="15">
        <v>182.398922339526</v>
      </c>
      <c r="M40" s="16">
        <v>148.114480434949</v>
      </c>
    </row>
    <row r="41" spans="1:13" ht="11.25" customHeight="1" x14ac:dyDescent="0.25">
      <c r="A41" s="22"/>
      <c r="B41" s="22"/>
      <c r="C41" s="22"/>
      <c r="D41" s="22"/>
      <c r="E41" s="22"/>
      <c r="F41" s="23"/>
      <c r="G41" s="23"/>
      <c r="H41" s="23"/>
      <c r="I41" s="23"/>
      <c r="J41" s="23"/>
      <c r="K41" s="23"/>
      <c r="L41" s="23"/>
      <c r="M41" s="24" t="s">
        <v>22</v>
      </c>
    </row>
    <row r="42" spans="1:13" ht="12.75" customHeight="1" x14ac:dyDescent="0.25"/>
    <row r="43" spans="1:13" x14ac:dyDescent="0.25">
      <c r="A43" s="170" t="s">
        <v>125</v>
      </c>
      <c r="B43" s="171"/>
      <c r="C43" s="171"/>
      <c r="D43" s="171"/>
      <c r="E43" s="171"/>
      <c r="F43" s="171"/>
      <c r="G43" s="171"/>
      <c r="H43" s="171"/>
      <c r="I43" s="171"/>
      <c r="J43" s="172"/>
      <c r="K43" s="172"/>
      <c r="L43" s="172"/>
      <c r="M43" s="172"/>
    </row>
    <row r="44" spans="1:13" x14ac:dyDescent="0.25">
      <c r="A44" s="170" t="s">
        <v>129</v>
      </c>
      <c r="B44" s="171"/>
      <c r="C44" s="171"/>
      <c r="D44" s="171"/>
      <c r="E44" s="171"/>
      <c r="F44" s="171"/>
      <c r="G44" s="171"/>
      <c r="H44" s="171"/>
      <c r="I44" s="171"/>
    </row>
    <row r="45" spans="1:13" ht="21.75" customHeight="1" x14ac:dyDescent="0.25">
      <c r="A45" s="220" t="s">
        <v>157</v>
      </c>
      <c r="B45" s="220"/>
      <c r="C45" s="220"/>
      <c r="D45" s="220"/>
      <c r="E45" s="220"/>
      <c r="F45" s="220"/>
      <c r="G45" s="220"/>
      <c r="H45" s="220"/>
      <c r="I45" s="220"/>
      <c r="J45" s="220"/>
      <c r="K45" s="220"/>
      <c r="L45" s="220"/>
      <c r="M45" s="220"/>
    </row>
    <row r="46" spans="1:13" ht="20.25" customHeight="1" x14ac:dyDescent="0.25">
      <c r="A46" s="220" t="s">
        <v>158</v>
      </c>
      <c r="B46" s="220"/>
      <c r="C46" s="220"/>
      <c r="D46" s="220"/>
      <c r="E46" s="220"/>
      <c r="F46" s="220"/>
      <c r="G46" s="220"/>
      <c r="H46" s="220"/>
      <c r="I46" s="220"/>
      <c r="J46" s="220"/>
      <c r="K46" s="220"/>
      <c r="L46" s="220"/>
      <c r="M46" s="220"/>
    </row>
    <row r="47" spans="1:13" ht="21" customHeight="1" x14ac:dyDescent="0.25">
      <c r="A47" s="220" t="s">
        <v>163</v>
      </c>
      <c r="B47" s="220"/>
      <c r="C47" s="220"/>
      <c r="D47" s="220"/>
      <c r="E47" s="220"/>
      <c r="F47" s="220"/>
      <c r="G47" s="220"/>
      <c r="H47" s="220"/>
      <c r="I47" s="220"/>
      <c r="J47" s="220"/>
      <c r="K47" s="220"/>
      <c r="L47" s="220"/>
      <c r="M47" s="220"/>
    </row>
    <row r="48" spans="1:13" ht="43.5" customHeight="1" x14ac:dyDescent="0.25">
      <c r="A48" s="220" t="s">
        <v>171</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B04FC-DA98-44A2-8789-7C68CFD3E371}">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144269E2-0E80-46E2-8163-BAF0E84CF645}"/>
    <hyperlink ref="B28" r:id="rId2" xr:uid="{7A4A3237-D3B2-4DFE-9B5F-FD14A8E0919E}"/>
    <hyperlink ref="B25" r:id="rId3" xr:uid="{F7AD2EDA-4AC4-41EF-9EB5-AF4E7E94D4C3}"/>
    <hyperlink ref="B26" r:id="rId4" xr:uid="{D8DF226F-CB69-4E73-A4B8-11660DF4C55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5F580-3076-4E3A-BA64-67398D52DC49}">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4B2C3E1A-5D32-4611-80F1-C7379C57FD24}"/>
    <hyperlink ref="B27" r:id="rId2" xr:uid="{658A2AC8-A46B-4C54-BBED-EE54804CB692}"/>
    <hyperlink ref="B29" r:id="rId3" xr:uid="{32416503-FCFE-4508-89E9-D5BC6A292709}"/>
    <hyperlink ref="B31" r:id="rId4" xr:uid="{BC8E1E6E-9137-4946-9FE8-9248796F5466}"/>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C6678-E5D5-4E30-A063-A731ACCF246B}">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35A67D2E-E810-4FC3-A8BE-68BA5657287B}"/>
    <hyperlink ref="B27" r:id="rId2" xr:uid="{376DDA97-CB79-45B8-A658-B2DCEBD0C622}"/>
    <hyperlink ref="B29" r:id="rId3" xr:uid="{51A14087-D6C4-4692-B4EC-464C1F896DF5}"/>
    <hyperlink ref="B31" r:id="rId4" xr:uid="{15B782E5-A819-495F-8C01-A25AC5D68030}"/>
    <hyperlink ref="B33" r:id="rId5" display="Dauern in der Arbeitslosengeldstatistik" xr:uid="{242473F7-6E54-4717-B8CF-568F202DD4A0}"/>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3EE3A-1863-4ED4-9A0E-D39BE8067DD7}">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9ACA1AD6-DC7C-4A11-9B10-B9DB2B051B97}"/>
    <hyperlink ref="A39:G40" r:id="rId2" display="Das Glossar enthält Erläuterungen zu allen statistisch relevanten Begriffen, die in den verschiedenen Produkten der Statistik der BA Verwendung finden." xr:uid="{823E1C22-F805-4AA1-AF2F-3675A8477F8F}"/>
    <hyperlink ref="A43:B43" r:id="rId3" display="Abkürzungsverzeichnis" xr:uid="{3DAE904D-16C3-4377-B8AE-33B3039CE119}"/>
    <hyperlink ref="C43" r:id="rId4" xr:uid="{256B9329-99A4-4AF7-B22C-A244BACD6F6E}"/>
    <hyperlink ref="A37:G37" r:id="rId5" display="Die Qualitätsberichte der Statistik erläutern die Entstehung und Aussagekraft der jeweiligen Fachstatistik." xr:uid="{FD70B78E-83DE-4A4D-B3B0-A2F46A3B09DF}"/>
    <hyperlink ref="B9:D9" r:id="rId6" display="Arbeitsuche, Arbeitslosigkeit und Unterbeschäftigung" xr:uid="{5B8B5203-2721-44FE-9AC3-AF1F9CF92A84}"/>
    <hyperlink ref="B10:C10" r:id="rId7" display="Ausbildungsmarkt" xr:uid="{41F999B8-F570-4ECC-95FF-5403DE34A80A}"/>
    <hyperlink ref="B11:C11" r:id="rId8" display="Beschäftigung" xr:uid="{3EAB555F-C11A-47FE-A4F0-E1FE9BB42270}"/>
    <hyperlink ref="B12:C12" r:id="rId9" display="Einnahmen/Ausgaben" xr:uid="{C1EB38EB-DE6A-42FE-B777-81DF368C8506}"/>
    <hyperlink ref="B13:C13" r:id="rId10" display="Förderung und berufliche Rehabilitation" xr:uid="{845CAADD-FFE1-4CDE-AAC6-9FF22039FA34}"/>
    <hyperlink ref="B14:C14" r:id="rId11" display="Gemeldete Arbeitsstellen" xr:uid="{D278D395-50C9-4DAE-BD8C-57E015B3D77F}"/>
    <hyperlink ref="B15:C15" r:id="rId12" display="Grundsicherung für Arbeitsuchende (SGB II)" xr:uid="{2F83E404-7822-4C2A-8D98-2362F3DDA6E1}"/>
    <hyperlink ref="B16:C16" r:id="rId13" display="Leistungen SGB III" xr:uid="{91B8404B-32A2-4DFC-9CD8-4B307183F42F}"/>
    <hyperlink ref="B19:C19" r:id="rId14" display="Berufe" xr:uid="{C78F5BE8-D754-4055-B56C-36DE0C581ACB}"/>
    <hyperlink ref="B20:C20" r:id="rId15" display="Bildung" xr:uid="{74618CF7-744D-4D80-A3E1-4726AD29B224}"/>
    <hyperlink ref="B21:C21" r:id="rId16" display="Demografie" xr:uid="{F157E073-96BD-4FC7-8462-AFEBBA82BE5C}"/>
    <hyperlink ref="B22:C22" r:id="rId17" display="Entgelt" xr:uid="{4BFB1367-05B7-48CF-A4A4-88503C810FB4}"/>
    <hyperlink ref="B23:C23" r:id="rId18" display="Fachkräftebedarf" xr:uid="{D02C1ECB-19D0-43E2-9C2E-6E5AAEE5B652}"/>
    <hyperlink ref="B24:C24" r:id="rId19" display="Familien und Kinder" xr:uid="{BBDC3009-7261-4BE1-A3BC-B9571FF50D97}"/>
    <hyperlink ref="B25:C25" r:id="rId20" display="Frauen und Männer" xr:uid="{A01D8EE6-67ED-4089-B9DB-C1B67BE93DF8}"/>
    <hyperlink ref="B27:C27" r:id="rId21" display="Langzeitarbeitslosigkeit" xr:uid="{B6A98B1F-9E4A-49AB-84DD-9CAD986C7699}"/>
    <hyperlink ref="B28:C28" r:id="rId22" display="Menschen mit Behinderungen" xr:uid="{3FE22375-6136-4F20-8892-64D0E61A8CD7}"/>
    <hyperlink ref="B29:C29" r:id="rId23" display="Migration" xr:uid="{81B1E2C8-AD1A-4570-B175-6652C1537B1C}"/>
    <hyperlink ref="B30:C30" r:id="rId24" display="Regionale Mobilität" xr:uid="{A1B1BBFF-A695-42A6-BB00-A7B9F3C4837C}"/>
    <hyperlink ref="B32:C32" r:id="rId25" display="Wirtschaftszweige" xr:uid="{7C072289-BEC1-421D-972A-0DC0F10B6670}"/>
    <hyperlink ref="B33:C33" r:id="rId26" display="Zeitarbeit" xr:uid="{E463E3D9-74DD-4954-B146-618EAE8A94CA}"/>
    <hyperlink ref="A26" r:id="rId27" tooltip="Jüngere" display="https://statistik.arbeitsagentur.de/DE/Navigation/Statistiken/Themen-im-Fokus/Juengere/Juengere-Nav.html?mtm_campaign=Bericht" xr:uid="{E7091B6E-1753-45D0-8AFC-7EC8647967BA}"/>
    <hyperlink ref="B26:C26" r:id="rId28" display="Jüngere" xr:uid="{106D73B7-3140-479B-A572-77182B36D713}"/>
    <hyperlink ref="A35:E35" r:id="rId29" display="Die Methodischen Hinweise der Statistik bieten ergänzende Informationen." xr:uid="{21987F3E-3FDC-4C15-B0F6-8534B2C78098}"/>
    <hyperlink ref="B31" r:id="rId30" xr:uid="{697A94B3-0103-42D4-8218-237184B281DE}"/>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2026-09-24T05:08:27Z</dcterms:modified>
</cp:coreProperties>
</file>