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5AB03962-87AC-4832-9261-31C9E73915B0}"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<sst xmlns="http://schemas.openxmlformats.org/spreadsheetml/2006/main" count="503" uniqueCount="248">
  <si>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</si>
  <si>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</si>
  <si>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</si>
  <si>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</si>
  <si>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</si>
  <si>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</si>
  <si>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</si>
  <si>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</si>
  <si>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</si>
  <si>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</si>
  <si>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</si>
  <si>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</si>
  <si>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Zentraler Statistik-Service</t>
  </si>
  <si>
    <t>90478 Nürnberg</t>
  </si>
  <si>
    <t>E-Mail:</t>
  </si>
  <si>
    <t>Zentraler-Statistik-Service@arbeitsagentur.de</t>
  </si>
  <si>
    <t>Hotline:</t>
  </si>
  <si>
    <t>0911/179-3632</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</si>
  <si>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</si>
  <si>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</si>
  <si>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</si>
  <si>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</si>
  <si>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</si>
  <si>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</si>
  <si>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</si>
  <si>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</si>
  <si>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</si>
  <si>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</si>
  <si>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</si>
  <si>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</si>
  <si>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</si>
  <si>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</si>
  <si>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</si>
  <si>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</si>
  <si>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</si>
  <si>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</si>
  <si>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</si>
  <si>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</si>
  <si>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</si>
  <si>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</si>
  <si>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</si>
  <si>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</si>
  <si>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</si>
  <si>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</si>
  <si>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</si>
  <si>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</si>
  <si>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</si>
  <si>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</si>
  <si>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</si>
  <si>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</si>
  <si>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</si>
  <si>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</si>
  <si>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</si>
  <si>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</si>
  <si>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</si>
  <si>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</si>
  <si>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</si>
  <si>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</si>
  <si>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</si>
  <si>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</si>
  <si>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</si>
  <si>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</si>
  <si>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</si>
  <si>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</si>
  <si>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</si>
  <si>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</si>
  <si>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</si>
  <si>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</si>
  <si>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</si>
  <si>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</si>
  <si>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</si>
  <si>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</si>
  <si>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</si>
  <si>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</si>
  <si>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</si>
  <si>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</si>
  <si>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</si>
  <si>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</si>
  <si>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</si>
  <si>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</si>
  <si>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</si>
  <si>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</si>
  <si>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</si>
  <si>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</si>
  <si>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</si>
  <si>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</si>
  <si>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</si>
  <si>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</si>
  <si>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</si>
  <si>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</si>
  <si>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</si>
  <si>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</si>
  <si>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</si>
  <si>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</si>
  <si>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</si>
  <si>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</si>
  <si>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</si>
  <si>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</si>
  <si>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</si>
  <si>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</si>
  <si>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</si>
  <si>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</si>
  <si>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</si>
  <si>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</si>
  <si>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</si>
  <si>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</si>
  <si>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</si>
  <si>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</si>
  <si>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</si>
  <si>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</si>
  <si>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</si>
  <si>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</si>
  <si>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</si>
  <si>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</si>
  <si>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</si>
  <si>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</si>
  <si>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</si>
  <si>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</si>
  <si>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</si>
  <si>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</si>
  <si>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</si>
  <si>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</si>
  <si>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</si>
  <si>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</si>
  <si>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</si>
  <si>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</si>
  <si>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</si>
  <si>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</si>
  <si>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</si>
  <si>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</si>
  <si>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</si>
  <si>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</si>
  <si>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</si>
  <si>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</si>
  <si>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</si>
  <si>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</si>
  <si>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</si>
  <si>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</si>
  <si>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</si>
  <si>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</si>
  <si>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</si>
  <si>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</si>
  <si>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</si>
  <si>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</si>
  <si>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</si>
  <si>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</si>
  <si>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</si>
  <si>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</si>
  <si>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</si>
  <si>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</si>
  <si>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</si>
  <si>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</si>
  <si>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</si>
  <si>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</si>
  <si>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</si>
  <si>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</si>
  <si>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</si>
  <si>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</si>
  <si>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</si>
  <si>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</si>
  <si>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</si>
  <si>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</si>
  <si>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</si>
  <si>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</si>
  <si>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</si>
  <si>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</si>
  <si>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</si>
  <si>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</si>
  <si>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</si>
  <si>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</si>
  <si>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</si>
  <si>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</si>
  <si>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</si>
  <si>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</si>
  <si>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</si>
  <si>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</si>
  <si>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</si>
  <si>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</si>
  <si>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Regensburger Str. 104</t>
  </si>
  <si>
    <t>*</t>
  </si>
  <si>
    <t>Ostdeutschland (Gebietsstand September 2026)</t>
  </si>
  <si>
    <t>Tabellen, Arbeitslosengeld (Monatszahlen), Nürnberg,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</si>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</sst>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F187C43E-A180-4C44-89F3-4AC5FF6F606E}"/>
    <cellStyle name="Standard 24" xfId="9" xr:uid="{00000000-0005-0000-0000-00000A000000}"/>
    <cellStyle name="Standard 24 2" xfId="11" xr:uid="{00000000-0005-0000-0000-00000B000000}"/>
    <cellStyle name="Standard 24 2 12" xfId="20" xr:uid="{32363FFC-4720-424D-88D4-972801294FCF}"/>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Ostdeutschland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242.846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236.256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223.811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12.445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6.590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6C7FB7D-7D9E-4F2A-8C16-199762CBCFC9}"/>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E5EBA555-9FC7-40E2-AB78-46FDF01C0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EE40D30-D675-4250-B319-FB01790DC4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B3C3DF5-192B-4CB9-B444-AC95BE23E834}"/>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A9EB5D21-DD93-482C-AB76-0F7728EDD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EBA45E0E-497F-4CB0-8BCB-77CFB773D6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8846B44-6E5B-40D8-9C67-F5804A1037AF}"/>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15B30CCF-D726-444C-BBB7-0B1BAF4CF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99C57992-CC0B-410F-ABDD-167635FF3E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076BC85-4056-4FC3-844D-0EA2213AD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177</v>
      </c>
    </row>
    <row r="7" spans="1:2" ht="9" customHeight="1" x14ac:dyDescent="0.25"/>
    <row r="8" spans="1:2" ht="15" customHeight="1" x14ac:dyDescent="0.25">
      <c r="A8" s="192" t="s">
        <v>172</v>
      </c>
      <c r="B8" s="190">
        <v>1623</v>
      </c>
    </row>
    <row r="9" spans="1:2" ht="9" customHeight="1" x14ac:dyDescent="0.25"/>
    <row r="10" spans="1:2" ht="15" customHeight="1" x14ac:dyDescent="0.25">
      <c r="A10" s="192" t="s">
        <v>2</v>
      </c>
      <c r="B10" s="195" t="s">
        <v>72</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120</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173</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12</v>
      </c>
    </row>
    <row r="27" spans="1:2" ht="15" customHeight="1" x14ac:dyDescent="0.25">
      <c r="B27" s="196" t="s">
        <v>178</v>
      </c>
    </row>
    <row r="28" spans="1:2" ht="15" customHeight="1" x14ac:dyDescent="0.25">
      <c r="B28" s="196" t="s">
        <v>13</v>
      </c>
    </row>
    <row r="29" spans="1:2" ht="15" customHeight="1" x14ac:dyDescent="0.25">
      <c r="A29" s="190" t="s">
        <v>14</v>
      </c>
      <c r="B29" s="198" t="s">
        <v>15</v>
      </c>
    </row>
    <row r="30" spans="1:2" ht="15" customHeight="1" x14ac:dyDescent="0.25">
      <c r="A30" s="190" t="s">
        <v>16</v>
      </c>
      <c r="B30" s="196" t="s">
        <v>17</v>
      </c>
    </row>
    <row r="31" spans="1:2" ht="15" customHeight="1" x14ac:dyDescent="0.25">
      <c r="B31" s="196"/>
    </row>
    <row r="32" spans="1:2" ht="9" customHeight="1" x14ac:dyDescent="0.25"/>
    <row r="33" spans="1:2" ht="15" customHeight="1" x14ac:dyDescent="0.25">
      <c r="A33" s="192" t="s">
        <v>18</v>
      </c>
      <c r="B33" s="194" t="s">
        <v>174</v>
      </c>
    </row>
    <row r="34" spans="1:2" ht="9" customHeight="1" x14ac:dyDescent="0.25"/>
    <row r="35" spans="1:2" ht="15" customHeight="1" x14ac:dyDescent="0.25">
      <c r="A35" s="192" t="s">
        <v>19</v>
      </c>
      <c r="B35" s="190" t="s">
        <v>20</v>
      </c>
    </row>
    <row r="36" spans="1:2" ht="15" customHeight="1" x14ac:dyDescent="0.25">
      <c r="B36" s="196" t="s">
        <v>181</v>
      </c>
    </row>
    <row r="37" spans="1:2" ht="9" customHeight="1" x14ac:dyDescent="0.25"/>
    <row r="38" spans="1:2" ht="15" customHeight="1" x14ac:dyDescent="0.25">
      <c r="A38" s="192" t="s">
        <v>21</v>
      </c>
      <c r="B38" s="190" t="s">
        <v>22</v>
      </c>
    </row>
    <row r="39" spans="1:2" ht="15" customHeight="1" x14ac:dyDescent="0.25">
      <c r="B39" s="194" t="s">
        <v>175</v>
      </c>
    </row>
    <row r="40" spans="1:2" ht="105" customHeight="1" x14ac:dyDescent="0.25">
      <c r="B40" s="194" t="s">
        <v>176</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152</v>
      </c>
    </row>
    <row r="2" spans="1:7" ht="12.75" customHeight="1" x14ac:dyDescent="0.25"/>
    <row r="3" spans="1:7" ht="11.5" x14ac:dyDescent="0.25">
      <c r="B3" s="33"/>
    </row>
    <row r="4" spans="1:7" ht="15.5" x14ac:dyDescent="0.35">
      <c r="A4" s="34" t="s">
        <v>64</v>
      </c>
      <c r="C4" s="34"/>
      <c r="D4" s="34"/>
      <c r="E4" s="34"/>
      <c r="F4" s="34"/>
      <c r="G4" s="34"/>
    </row>
    <row r="5" spans="1:7" ht="11.5" x14ac:dyDescent="0.25"/>
    <row r="6" spans="1:7" ht="11.5" x14ac:dyDescent="0.25"/>
    <row r="7" spans="1:7" ht="15.5" x14ac:dyDescent="0.35">
      <c r="A7" s="35" t="s">
        <v>78</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63</v>
      </c>
      <c r="G11" s="39"/>
    </row>
    <row r="12" spans="1:7" s="4" customFormat="1" ht="18" customHeight="1" x14ac:dyDescent="0.3">
      <c r="B12" s="40"/>
      <c r="C12" s="40"/>
      <c r="D12" s="40"/>
      <c r="E12" s="40"/>
      <c r="F12" s="40"/>
    </row>
    <row r="13" spans="1:7" s="4" customFormat="1" ht="18" customHeight="1" x14ac:dyDescent="0.25">
      <c r="A13" s="123" t="s">
        <v>65</v>
      </c>
      <c r="B13" s="131" t="str">
        <f>MID('Tab 1'!A3,4,1000)</f>
        <v>Eckwerte zu Anspruchsberechtigten und Leistungsbeziehenden</v>
      </c>
      <c r="C13" s="131"/>
      <c r="D13" s="131"/>
      <c r="E13" s="131"/>
      <c r="F13" s="131"/>
      <c r="G13" s="132"/>
    </row>
    <row r="14" spans="1:7" s="4" customFormat="1" ht="18" customHeight="1" x14ac:dyDescent="0.25">
      <c r="A14" s="123" t="s">
        <v>66</v>
      </c>
      <c r="B14" s="131" t="str">
        <f>MID('Tab 2'!A3,4,1000)</f>
        <v>Bestand an Anspruchsberechtigten und Leistungsbeziehenden</v>
      </c>
      <c r="C14" s="131"/>
      <c r="D14" s="131"/>
      <c r="E14" s="131"/>
      <c r="F14" s="131"/>
      <c r="G14" s="132"/>
    </row>
    <row r="15" spans="1:7" s="4" customFormat="1" ht="18" customHeight="1" x14ac:dyDescent="0.25">
      <c r="A15" s="123" t="s">
        <v>67</v>
      </c>
      <c r="B15" s="131" t="str">
        <f>MID('Tab 3'!A3,4,1000)</f>
        <v>Bewegungen von Anspruchsberechtigten und Leistungsbeziehenden</v>
      </c>
      <c r="C15" s="131"/>
      <c r="D15" s="131"/>
      <c r="E15" s="131"/>
      <c r="F15" s="131"/>
      <c r="G15" s="132"/>
    </row>
    <row r="16" spans="1:7" s="4" customFormat="1" ht="30" customHeight="1" x14ac:dyDescent="0.25">
      <c r="A16" s="123" t="s">
        <v>68</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69</v>
      </c>
      <c r="B17" s="131" t="str">
        <f>MID('Tab 5'!A3,4,1000)</f>
        <v>Bestand an Leistungsbeziehenden bei Arbeitslosigkeit nach Anspruchshöhe</v>
      </c>
      <c r="C17" s="131"/>
      <c r="D17" s="131"/>
      <c r="E17" s="131"/>
      <c r="F17" s="131"/>
      <c r="G17" s="132"/>
    </row>
    <row r="18" spans="1:7" s="4" customFormat="1" ht="18" customHeight="1" x14ac:dyDescent="0.25">
      <c r="A18" s="123" t="s">
        <v>70</v>
      </c>
      <c r="B18" s="131" t="str">
        <f>MID('Tab 6'!A3,4,1000)</f>
        <v>Dauern von Leistungsbeziehenden</v>
      </c>
      <c r="C18" s="131"/>
      <c r="D18" s="131"/>
      <c r="E18" s="131"/>
      <c r="F18" s="131"/>
      <c r="G18" s="132"/>
    </row>
    <row r="19" spans="1:7" s="4" customFormat="1" ht="30" customHeight="1" x14ac:dyDescent="0.25">
      <c r="A19" s="123" t="s">
        <v>71</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131</v>
      </c>
      <c r="G22" s="42"/>
    </row>
    <row r="23" spans="1:7" s="4" customFormat="1" ht="12.5" x14ac:dyDescent="0.25">
      <c r="A23" s="41"/>
      <c r="G23" s="42"/>
    </row>
    <row r="24" spans="1:7" s="43" customFormat="1" ht="12.5" x14ac:dyDescent="0.25">
      <c r="A24" s="179" t="s">
        <v>132</v>
      </c>
      <c r="B24" s="182" t="s">
        <v>143</v>
      </c>
      <c r="C24" s="4"/>
      <c r="D24" s="4"/>
      <c r="E24" s="4"/>
      <c r="F24" s="4"/>
      <c r="G24" s="42"/>
    </row>
    <row r="25" spans="1:7" s="43" customFormat="1" ht="12.5" x14ac:dyDescent="0.25">
      <c r="A25" s="180" t="s">
        <v>134</v>
      </c>
      <c r="B25" s="44" t="s">
        <v>135</v>
      </c>
      <c r="C25" s="44"/>
      <c r="D25" s="44"/>
      <c r="E25" s="44"/>
      <c r="F25" s="44"/>
      <c r="G25" s="44"/>
    </row>
    <row r="26" spans="1:7" s="43" customFormat="1" ht="12.5" x14ac:dyDescent="0.25">
      <c r="A26" s="46" t="s">
        <v>136</v>
      </c>
      <c r="B26" s="44" t="s">
        <v>137</v>
      </c>
      <c r="C26" s="44"/>
      <c r="D26" s="44"/>
      <c r="E26" s="44"/>
      <c r="F26" s="44"/>
      <c r="G26" s="44"/>
    </row>
    <row r="27" spans="1:7" s="43" customFormat="1" ht="13" x14ac:dyDescent="0.3">
      <c r="A27" s="46" t="s">
        <v>142</v>
      </c>
      <c r="B27" s="47" t="s">
        <v>138</v>
      </c>
      <c r="D27" s="45"/>
      <c r="E27" s="45"/>
      <c r="F27" s="45"/>
      <c r="G27" s="45"/>
    </row>
    <row r="28" spans="1:7" s="43" customFormat="1" ht="13" x14ac:dyDescent="0.3">
      <c r="A28" s="46" t="s">
        <v>139</v>
      </c>
      <c r="B28" s="47" t="s">
        <v>133</v>
      </c>
      <c r="C28" s="48"/>
      <c r="D28" s="48"/>
      <c r="E28" s="48"/>
      <c r="F28" s="48"/>
      <c r="G28" s="48"/>
    </row>
    <row r="29" spans="1:7" s="43" customFormat="1" ht="68.25" customHeight="1" x14ac:dyDescent="0.25">
      <c r="A29" s="181" t="s">
        <v>140</v>
      </c>
      <c r="B29" s="201" t="s">
        <v>141</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144</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146</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105</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30</v>
      </c>
      <c r="B31" s="207"/>
      <c r="C31" s="207"/>
      <c r="D31" s="208"/>
      <c r="E31" s="215">
        <f>A5</f>
        <v>46204</v>
      </c>
      <c r="F31" s="217" t="s">
        <v>31</v>
      </c>
      <c r="G31" s="218"/>
      <c r="H31" s="217" t="s">
        <v>26</v>
      </c>
      <c r="I31" s="218"/>
    </row>
    <row r="32" spans="1:9" x14ac:dyDescent="0.25">
      <c r="A32" s="209"/>
      <c r="B32" s="210"/>
      <c r="C32" s="210"/>
      <c r="D32" s="211"/>
      <c r="E32" s="216"/>
      <c r="F32" s="6" t="s">
        <v>23</v>
      </c>
      <c r="G32" s="12" t="s">
        <v>24</v>
      </c>
      <c r="H32" s="6" t="s">
        <v>23</v>
      </c>
      <c r="I32" s="7" t="s">
        <v>24</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106</v>
      </c>
      <c r="B34" s="62"/>
      <c r="C34" s="62"/>
      <c r="D34" s="70"/>
      <c r="E34" s="161">
        <v>242846</v>
      </c>
      <c r="F34" s="161">
        <v>7886</v>
      </c>
      <c r="G34" s="162">
        <v>3.3563159686755202</v>
      </c>
      <c r="H34" s="161">
        <v>17745</v>
      </c>
      <c r="I34" s="163">
        <v>7.8831280180896597</v>
      </c>
    </row>
    <row r="35" spans="1:9" ht="15" customHeight="1" x14ac:dyDescent="0.25">
      <c r="A35" s="69" t="s">
        <v>75</v>
      </c>
      <c r="B35" s="81" t="s">
        <v>107</v>
      </c>
      <c r="C35" s="62"/>
      <c r="D35" s="70"/>
      <c r="E35" s="161">
        <v>236256</v>
      </c>
      <c r="F35" s="161">
        <v>7397</v>
      </c>
      <c r="G35" s="162">
        <v>3.2321210876565898</v>
      </c>
      <c r="H35" s="161">
        <v>17423</v>
      </c>
      <c r="I35" s="164">
        <v>7.9617790735401002</v>
      </c>
    </row>
    <row r="36" spans="1:9" ht="15" customHeight="1" x14ac:dyDescent="0.25">
      <c r="A36" s="69"/>
      <c r="B36" s="62" t="s">
        <v>75</v>
      </c>
      <c r="C36" s="81" t="s">
        <v>147</v>
      </c>
      <c r="D36" s="70"/>
      <c r="E36" s="161">
        <v>223811</v>
      </c>
      <c r="F36" s="161">
        <v>8440</v>
      </c>
      <c r="G36" s="162">
        <v>3.9188191539250901</v>
      </c>
      <c r="H36" s="161">
        <v>16665</v>
      </c>
      <c r="I36" s="164">
        <v>8.0450503509601905</v>
      </c>
    </row>
    <row r="37" spans="1:9" ht="15" customHeight="1" x14ac:dyDescent="0.25">
      <c r="A37" s="69"/>
      <c r="B37" s="63"/>
      <c r="C37" s="81" t="s">
        <v>145</v>
      </c>
      <c r="D37" s="70"/>
      <c r="E37" s="161">
        <v>12445</v>
      </c>
      <c r="F37" s="161">
        <v>-1043</v>
      </c>
      <c r="G37" s="162">
        <v>-7.7327995255041504</v>
      </c>
      <c r="H37" s="161">
        <v>758</v>
      </c>
      <c r="I37" s="164">
        <v>6.4858389663728904</v>
      </c>
    </row>
    <row r="38" spans="1:9" ht="15" customHeight="1" x14ac:dyDescent="0.25">
      <c r="A38" s="71"/>
      <c r="B38" s="81" t="s">
        <v>121</v>
      </c>
      <c r="C38" s="81"/>
      <c r="D38" s="70"/>
      <c r="E38" s="161">
        <v>6590</v>
      </c>
      <c r="F38" s="161">
        <v>489</v>
      </c>
      <c r="G38" s="162">
        <v>8.0150794951647306</v>
      </c>
      <c r="H38" s="161">
        <v>322</v>
      </c>
      <c r="I38" s="165">
        <v>5.1372048500319103</v>
      </c>
    </row>
    <row r="39" spans="1:9" ht="11.25" customHeight="1" x14ac:dyDescent="0.25">
      <c r="A39" s="22"/>
      <c r="B39" s="22"/>
      <c r="C39" s="22"/>
      <c r="D39" s="22"/>
      <c r="E39" s="22"/>
      <c r="F39" s="23"/>
      <c r="G39" s="23"/>
      <c r="H39" s="23"/>
      <c r="I39" s="24" t="s">
        <v>22</v>
      </c>
    </row>
    <row r="41" spans="1:9" ht="22.5" customHeight="1" x14ac:dyDescent="0.25">
      <c r="A41" s="202" t="s">
        <v>156</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115</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146</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30</v>
      </c>
      <c r="B12" s="207"/>
      <c r="C12" s="207"/>
      <c r="D12" s="208"/>
      <c r="E12" s="215">
        <f>A5</f>
        <v>46204</v>
      </c>
      <c r="F12" s="217" t="s">
        <v>31</v>
      </c>
      <c r="G12" s="218"/>
      <c r="H12" s="217" t="s">
        <v>26</v>
      </c>
      <c r="I12" s="218"/>
    </row>
    <row r="13" spans="1:9" x14ac:dyDescent="0.25">
      <c r="A13" s="209"/>
      <c r="B13" s="210"/>
      <c r="C13" s="210"/>
      <c r="D13" s="211"/>
      <c r="E13" s="216"/>
      <c r="F13" s="6" t="s">
        <v>23</v>
      </c>
      <c r="G13" s="12" t="s">
        <v>24</v>
      </c>
      <c r="H13" s="6" t="s">
        <v>23</v>
      </c>
      <c r="I13" s="7" t="s">
        <v>24</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102</v>
      </c>
      <c r="B15" s="114"/>
      <c r="C15" s="114"/>
      <c r="D15" s="115"/>
      <c r="E15" s="146">
        <v>242846</v>
      </c>
      <c r="F15" s="25">
        <v>7886</v>
      </c>
      <c r="G15" s="148">
        <v>3.3563159686755202</v>
      </c>
      <c r="H15" s="25">
        <v>17745</v>
      </c>
      <c r="I15" s="148">
        <v>7.8831280180896597</v>
      </c>
    </row>
    <row r="16" spans="1:9" ht="15" customHeight="1" x14ac:dyDescent="0.25">
      <c r="A16" s="72" t="s">
        <v>74</v>
      </c>
      <c r="B16" s="64" t="s">
        <v>40</v>
      </c>
      <c r="C16" s="64"/>
      <c r="D16" s="73"/>
      <c r="E16" s="15">
        <v>132513</v>
      </c>
      <c r="F16" s="14">
        <v>2184</v>
      </c>
      <c r="G16" s="143">
        <v>1.6757590405819101</v>
      </c>
      <c r="H16" s="15">
        <v>9709</v>
      </c>
      <c r="I16" s="143">
        <v>7.9060942640304903</v>
      </c>
    </row>
    <row r="17" spans="1:9" ht="15" customHeight="1" x14ac:dyDescent="0.25">
      <c r="A17" s="74"/>
      <c r="B17" s="64" t="s">
        <v>41</v>
      </c>
      <c r="C17" s="65"/>
      <c r="D17" s="75"/>
      <c r="E17" s="15">
        <v>110333</v>
      </c>
      <c r="F17" s="14">
        <v>5702</v>
      </c>
      <c r="G17" s="143">
        <v>5.4496277393888999</v>
      </c>
      <c r="H17" s="15">
        <v>8036</v>
      </c>
      <c r="I17" s="143">
        <v>7.8555578364956897</v>
      </c>
    </row>
    <row r="18" spans="1:9" ht="15" customHeight="1" x14ac:dyDescent="0.25">
      <c r="A18" s="72" t="s">
        <v>74</v>
      </c>
      <c r="B18" s="64" t="s">
        <v>42</v>
      </c>
      <c r="C18" s="65"/>
      <c r="D18" s="75"/>
      <c r="E18" s="15">
        <v>20151</v>
      </c>
      <c r="F18" s="14">
        <v>3122</v>
      </c>
      <c r="G18" s="143">
        <v>18.3334312055905</v>
      </c>
      <c r="H18" s="15">
        <v>3226</v>
      </c>
      <c r="I18" s="143">
        <v>19.060561299852299</v>
      </c>
    </row>
    <row r="19" spans="1:9" ht="15" customHeight="1" x14ac:dyDescent="0.25">
      <c r="A19" s="76"/>
      <c r="B19" s="64" t="s">
        <v>43</v>
      </c>
      <c r="C19" s="66"/>
      <c r="D19" s="77"/>
      <c r="E19" s="15">
        <v>149207</v>
      </c>
      <c r="F19" s="14">
        <v>4213</v>
      </c>
      <c r="G19" s="143">
        <v>2.90563747465412</v>
      </c>
      <c r="H19" s="15">
        <v>11318</v>
      </c>
      <c r="I19" s="143">
        <v>8.2080514036652694</v>
      </c>
    </row>
    <row r="20" spans="1:9" ht="15" customHeight="1" x14ac:dyDescent="0.25">
      <c r="A20" s="76"/>
      <c r="B20" s="64" t="s">
        <v>44</v>
      </c>
      <c r="C20" s="66"/>
      <c r="D20" s="77"/>
      <c r="E20" s="15">
        <v>73481</v>
      </c>
      <c r="F20" s="14">
        <v>551</v>
      </c>
      <c r="G20" s="143">
        <v>0.75551899081310803</v>
      </c>
      <c r="H20" s="15">
        <v>3203</v>
      </c>
      <c r="I20" s="143">
        <v>4.55761404707021</v>
      </c>
    </row>
    <row r="21" spans="1:9" ht="15" customHeight="1" x14ac:dyDescent="0.25">
      <c r="A21" s="72" t="s">
        <v>74</v>
      </c>
      <c r="B21" s="64" t="s">
        <v>165</v>
      </c>
      <c r="C21" s="65"/>
      <c r="D21" s="75"/>
      <c r="E21" s="15">
        <v>41909</v>
      </c>
      <c r="F21" s="14">
        <v>-365</v>
      </c>
      <c r="G21" s="143">
        <v>-0.86341486492879804</v>
      </c>
      <c r="H21" s="15">
        <v>4556</v>
      </c>
      <c r="I21" s="143">
        <v>12.197146146226499</v>
      </c>
    </row>
    <row r="22" spans="1:9" ht="15" customHeight="1" x14ac:dyDescent="0.25">
      <c r="A22" s="72" t="s">
        <v>75</v>
      </c>
      <c r="B22" s="114" t="s">
        <v>108</v>
      </c>
      <c r="C22" s="116"/>
      <c r="D22" s="117"/>
      <c r="E22" s="147">
        <v>236256</v>
      </c>
      <c r="F22" s="25">
        <v>7397</v>
      </c>
      <c r="G22" s="149">
        <v>3.2321210876565898</v>
      </c>
      <c r="H22" s="25">
        <v>17423</v>
      </c>
      <c r="I22" s="151">
        <v>7.9617790735401002</v>
      </c>
    </row>
    <row r="23" spans="1:9" ht="15" customHeight="1" x14ac:dyDescent="0.25">
      <c r="A23" s="72"/>
      <c r="B23" s="64" t="s">
        <v>74</v>
      </c>
      <c r="C23" s="64" t="s">
        <v>40</v>
      </c>
      <c r="D23" s="73"/>
      <c r="E23" s="15">
        <v>128383</v>
      </c>
      <c r="F23" s="14">
        <v>2042</v>
      </c>
      <c r="G23" s="143">
        <v>1.6162607546243899</v>
      </c>
      <c r="H23" s="15">
        <v>9498</v>
      </c>
      <c r="I23" s="143">
        <v>7.9892332926777998</v>
      </c>
    </row>
    <row r="24" spans="1:9" ht="15" customHeight="1" x14ac:dyDescent="0.25">
      <c r="A24" s="74"/>
      <c r="B24" s="65"/>
      <c r="C24" s="64" t="s">
        <v>41</v>
      </c>
      <c r="D24" s="73"/>
      <c r="E24" s="15">
        <v>107873</v>
      </c>
      <c r="F24" s="14">
        <v>5355</v>
      </c>
      <c r="G24" s="145">
        <v>5.2234729510915203</v>
      </c>
      <c r="H24" s="14">
        <v>7925</v>
      </c>
      <c r="I24" s="143">
        <v>7.9291231440349002</v>
      </c>
    </row>
    <row r="25" spans="1:9" ht="15" customHeight="1" x14ac:dyDescent="0.25">
      <c r="A25" s="72"/>
      <c r="B25" s="64" t="s">
        <v>74</v>
      </c>
      <c r="C25" s="64" t="s">
        <v>42</v>
      </c>
      <c r="D25" s="73"/>
      <c r="E25" s="15">
        <v>18989</v>
      </c>
      <c r="F25" s="14">
        <v>2987</v>
      </c>
      <c r="G25" s="145">
        <v>18.666416697912801</v>
      </c>
      <c r="H25" s="14">
        <v>3167</v>
      </c>
      <c r="I25" s="143">
        <v>20.016432815067599</v>
      </c>
    </row>
    <row r="26" spans="1:9" ht="15" customHeight="1" x14ac:dyDescent="0.25">
      <c r="A26" s="76"/>
      <c r="B26" s="66"/>
      <c r="C26" s="64" t="s">
        <v>43</v>
      </c>
      <c r="D26" s="73"/>
      <c r="E26" s="15">
        <v>144607</v>
      </c>
      <c r="F26" s="14">
        <v>3915</v>
      </c>
      <c r="G26" s="145">
        <v>2.7826742103317899</v>
      </c>
      <c r="H26" s="14">
        <v>11190</v>
      </c>
      <c r="I26" s="143">
        <v>8.3872370087769905</v>
      </c>
    </row>
    <row r="27" spans="1:9" ht="15" customHeight="1" x14ac:dyDescent="0.25">
      <c r="A27" s="76"/>
      <c r="B27" s="66"/>
      <c r="C27" s="64" t="s">
        <v>44</v>
      </c>
      <c r="D27" s="73"/>
      <c r="E27" s="15">
        <v>72654</v>
      </c>
      <c r="F27" s="14">
        <v>494</v>
      </c>
      <c r="G27" s="145">
        <v>0.68458980044345896</v>
      </c>
      <c r="H27" s="14">
        <v>3068</v>
      </c>
      <c r="I27" s="143">
        <v>4.4089328313166396</v>
      </c>
    </row>
    <row r="28" spans="1:9" ht="15" customHeight="1" x14ac:dyDescent="0.25">
      <c r="A28" s="72"/>
      <c r="B28" s="64" t="s">
        <v>74</v>
      </c>
      <c r="C28" s="64" t="s">
        <v>165</v>
      </c>
      <c r="D28" s="73"/>
      <c r="E28" s="15">
        <v>40569</v>
      </c>
      <c r="F28" s="14">
        <v>-421</v>
      </c>
      <c r="G28" s="145">
        <v>-1.0270797755550101</v>
      </c>
      <c r="H28" s="14">
        <v>4557</v>
      </c>
      <c r="I28" s="143">
        <v>12.6541152949017</v>
      </c>
    </row>
    <row r="29" spans="1:9" ht="15" customHeight="1" x14ac:dyDescent="0.25">
      <c r="A29" s="72"/>
      <c r="B29" s="64" t="s">
        <v>75</v>
      </c>
      <c r="C29" s="114" t="s">
        <v>147</v>
      </c>
      <c r="D29" s="115"/>
      <c r="E29" s="25">
        <v>223811</v>
      </c>
      <c r="F29" s="26">
        <v>8440</v>
      </c>
      <c r="G29" s="150">
        <v>3.9188191539250901</v>
      </c>
      <c r="H29" s="26">
        <v>16665</v>
      </c>
      <c r="I29" s="149">
        <v>8.0450503509601905</v>
      </c>
    </row>
    <row r="30" spans="1:9" ht="15" customHeight="1" x14ac:dyDescent="0.25">
      <c r="A30" s="72"/>
      <c r="B30" s="64"/>
      <c r="C30" s="64" t="s">
        <v>74</v>
      </c>
      <c r="D30" s="73" t="s">
        <v>40</v>
      </c>
      <c r="E30" s="15">
        <v>122443</v>
      </c>
      <c r="F30" s="14">
        <v>2470</v>
      </c>
      <c r="G30" s="145">
        <v>2.0587965625599098</v>
      </c>
      <c r="H30" s="14">
        <v>9045</v>
      </c>
      <c r="I30" s="143">
        <v>7.9763311522249101</v>
      </c>
    </row>
    <row r="31" spans="1:9" ht="15" customHeight="1" x14ac:dyDescent="0.25">
      <c r="A31" s="72"/>
      <c r="B31" s="64"/>
      <c r="C31" s="65"/>
      <c r="D31" s="73" t="s">
        <v>41</v>
      </c>
      <c r="E31" s="15">
        <v>101368</v>
      </c>
      <c r="F31" s="14">
        <v>5970</v>
      </c>
      <c r="G31" s="145">
        <v>6.2579928300383703</v>
      </c>
      <c r="H31" s="14">
        <v>7620</v>
      </c>
      <c r="I31" s="143">
        <v>8.1281734010325604</v>
      </c>
    </row>
    <row r="32" spans="1:9" ht="15" customHeight="1" x14ac:dyDescent="0.25">
      <c r="A32" s="72"/>
      <c r="B32" s="64"/>
      <c r="C32" s="64" t="s">
        <v>74</v>
      </c>
      <c r="D32" s="73" t="s">
        <v>42</v>
      </c>
      <c r="E32" s="15">
        <v>18503</v>
      </c>
      <c r="F32" s="14">
        <v>3016</v>
      </c>
      <c r="G32" s="145">
        <v>19.474397882094699</v>
      </c>
      <c r="H32" s="14">
        <v>3127</v>
      </c>
      <c r="I32" s="143">
        <v>20.336888657648299</v>
      </c>
    </row>
    <row r="33" spans="1:9" ht="15" customHeight="1" x14ac:dyDescent="0.25">
      <c r="A33" s="72"/>
      <c r="B33" s="64"/>
      <c r="C33" s="66"/>
      <c r="D33" s="73" t="s">
        <v>43</v>
      </c>
      <c r="E33" s="15">
        <v>133610</v>
      </c>
      <c r="F33" s="14">
        <v>4829</v>
      </c>
      <c r="G33" s="145">
        <v>3.74977675278185</v>
      </c>
      <c r="H33" s="14">
        <v>10539</v>
      </c>
      <c r="I33" s="143">
        <v>8.5633496112000405</v>
      </c>
    </row>
    <row r="34" spans="1:9" ht="15" customHeight="1" x14ac:dyDescent="0.25">
      <c r="A34" s="72"/>
      <c r="B34" s="64"/>
      <c r="C34" s="66"/>
      <c r="D34" s="64" t="s">
        <v>44</v>
      </c>
      <c r="E34" s="98">
        <v>71692</v>
      </c>
      <c r="F34" s="14">
        <v>594</v>
      </c>
      <c r="G34" s="145">
        <v>0.83546653914315505</v>
      </c>
      <c r="H34" s="14">
        <v>3001</v>
      </c>
      <c r="I34" s="143">
        <v>4.3688401682898803</v>
      </c>
    </row>
    <row r="35" spans="1:9" ht="15" customHeight="1" x14ac:dyDescent="0.25">
      <c r="A35" s="72"/>
      <c r="B35" s="64"/>
      <c r="C35" s="64" t="s">
        <v>74</v>
      </c>
      <c r="D35" s="64" t="s">
        <v>165</v>
      </c>
      <c r="E35" s="98">
        <v>38662</v>
      </c>
      <c r="F35" s="14">
        <v>-215</v>
      </c>
      <c r="G35" s="145">
        <v>-0.55302621087018</v>
      </c>
      <c r="H35" s="14">
        <v>4485</v>
      </c>
      <c r="I35" s="143">
        <v>13.1228604031951</v>
      </c>
    </row>
    <row r="36" spans="1:9" ht="15" customHeight="1" x14ac:dyDescent="0.25">
      <c r="A36" s="72"/>
      <c r="B36" s="64"/>
      <c r="C36" s="114" t="s">
        <v>145</v>
      </c>
      <c r="D36" s="114"/>
      <c r="E36" s="147">
        <v>12445</v>
      </c>
      <c r="F36" s="26">
        <v>-1043</v>
      </c>
      <c r="G36" s="150">
        <v>-7.7327995255041504</v>
      </c>
      <c r="H36" s="26">
        <v>758</v>
      </c>
      <c r="I36" s="149">
        <v>6.4858389663728904</v>
      </c>
    </row>
    <row r="37" spans="1:9" ht="15" customHeight="1" x14ac:dyDescent="0.25">
      <c r="A37" s="72"/>
      <c r="B37" s="64"/>
      <c r="C37" s="64" t="s">
        <v>74</v>
      </c>
      <c r="D37" s="64" t="s">
        <v>40</v>
      </c>
      <c r="E37" s="98">
        <v>5940</v>
      </c>
      <c r="F37" s="14">
        <v>-428</v>
      </c>
      <c r="G37" s="145">
        <v>-6.7211055276381897</v>
      </c>
      <c r="H37" s="14">
        <v>453</v>
      </c>
      <c r="I37" s="143">
        <v>8.2558775287042092</v>
      </c>
    </row>
    <row r="38" spans="1:9" ht="15" customHeight="1" x14ac:dyDescent="0.25">
      <c r="A38" s="72"/>
      <c r="B38" s="64"/>
      <c r="C38" s="65"/>
      <c r="D38" s="64" t="s">
        <v>41</v>
      </c>
      <c r="E38" s="98">
        <v>6505</v>
      </c>
      <c r="F38" s="14">
        <v>-615</v>
      </c>
      <c r="G38" s="145">
        <v>-8.6376404494381998</v>
      </c>
      <c r="H38" s="14">
        <v>305</v>
      </c>
      <c r="I38" s="143">
        <v>4.9193548387096797</v>
      </c>
    </row>
    <row r="39" spans="1:9" ht="15" customHeight="1" x14ac:dyDescent="0.25">
      <c r="A39" s="72"/>
      <c r="B39" s="64"/>
      <c r="C39" s="64" t="s">
        <v>74</v>
      </c>
      <c r="D39" s="64" t="s">
        <v>42</v>
      </c>
      <c r="E39" s="98">
        <v>486</v>
      </c>
      <c r="F39" s="14">
        <v>-29</v>
      </c>
      <c r="G39" s="145">
        <v>-5.6310679611650496</v>
      </c>
      <c r="H39" s="14">
        <v>40</v>
      </c>
      <c r="I39" s="143">
        <v>8.9686098654708495</v>
      </c>
    </row>
    <row r="40" spans="1:9" ht="15" customHeight="1" x14ac:dyDescent="0.25">
      <c r="A40" s="72"/>
      <c r="B40" s="64"/>
      <c r="C40" s="66"/>
      <c r="D40" s="64" t="s">
        <v>43</v>
      </c>
      <c r="E40" s="98">
        <v>10997</v>
      </c>
      <c r="F40" s="14">
        <v>-914</v>
      </c>
      <c r="G40" s="145">
        <v>-7.6735790445806398</v>
      </c>
      <c r="H40" s="14">
        <v>651</v>
      </c>
      <c r="I40" s="143">
        <v>6.2922868741542599</v>
      </c>
    </row>
    <row r="41" spans="1:9" ht="15" customHeight="1" x14ac:dyDescent="0.25">
      <c r="A41" s="72"/>
      <c r="B41" s="64"/>
      <c r="C41" s="66"/>
      <c r="D41" s="64" t="s">
        <v>44</v>
      </c>
      <c r="E41" s="98">
        <v>962</v>
      </c>
      <c r="F41" s="14">
        <v>-100</v>
      </c>
      <c r="G41" s="145">
        <v>-9.41619585687382</v>
      </c>
      <c r="H41" s="14">
        <v>67</v>
      </c>
      <c r="I41" s="143">
        <v>7.4860335195530698</v>
      </c>
    </row>
    <row r="42" spans="1:9" ht="15" customHeight="1" x14ac:dyDescent="0.25">
      <c r="A42" s="78"/>
      <c r="B42" s="67"/>
      <c r="C42" s="64" t="s">
        <v>74</v>
      </c>
      <c r="D42" s="64" t="s">
        <v>165</v>
      </c>
      <c r="E42" s="98">
        <v>1907</v>
      </c>
      <c r="F42" s="14">
        <v>-206</v>
      </c>
      <c r="G42" s="145">
        <v>-9.7491717936583093</v>
      </c>
      <c r="H42" s="14">
        <v>72</v>
      </c>
      <c r="I42" s="143">
        <v>3.92370572207084</v>
      </c>
    </row>
    <row r="43" spans="1:9" ht="15" customHeight="1" x14ac:dyDescent="0.25">
      <c r="A43" s="74"/>
      <c r="B43" s="64" t="s">
        <v>74</v>
      </c>
      <c r="C43" s="64" t="s">
        <v>101</v>
      </c>
      <c r="D43" s="64"/>
      <c r="E43" s="98">
        <v>40987</v>
      </c>
      <c r="F43" s="14">
        <v>-2131</v>
      </c>
      <c r="G43" s="145">
        <v>-4.9422514958949897</v>
      </c>
      <c r="H43" s="14">
        <v>1355</v>
      </c>
      <c r="I43" s="143">
        <v>3.4189543802987501</v>
      </c>
    </row>
    <row r="44" spans="1:9" ht="14.25" customHeight="1" x14ac:dyDescent="0.25">
      <c r="A44" s="79"/>
      <c r="B44" s="68"/>
      <c r="C44" s="64" t="s">
        <v>74</v>
      </c>
      <c r="D44" s="93" t="s">
        <v>145</v>
      </c>
      <c r="E44" s="98">
        <v>12445</v>
      </c>
      <c r="F44" s="14">
        <v>-1043</v>
      </c>
      <c r="G44" s="145">
        <v>-7.7327995255041504</v>
      </c>
      <c r="H44" s="14">
        <v>758</v>
      </c>
      <c r="I44" s="143">
        <v>6.4858389663728904</v>
      </c>
    </row>
    <row r="45" spans="1:9" ht="25" customHeight="1" x14ac:dyDescent="0.25">
      <c r="A45" s="72"/>
      <c r="B45" s="64"/>
      <c r="C45" s="64"/>
      <c r="D45" s="93" t="s">
        <v>150</v>
      </c>
      <c r="E45" s="98">
        <v>4363</v>
      </c>
      <c r="F45" s="14">
        <v>-456</v>
      </c>
      <c r="G45" s="145">
        <v>-9.4625440962855407</v>
      </c>
      <c r="H45" s="14">
        <v>258</v>
      </c>
      <c r="I45" s="143">
        <v>6.2850182704019497</v>
      </c>
    </row>
    <row r="46" spans="1:9" ht="15" customHeight="1" x14ac:dyDescent="0.25">
      <c r="A46" s="72"/>
      <c r="B46" s="64"/>
      <c r="C46" s="66"/>
      <c r="D46" s="86" t="s">
        <v>33</v>
      </c>
      <c r="E46" s="15">
        <v>14866</v>
      </c>
      <c r="F46" s="14">
        <v>-310</v>
      </c>
      <c r="G46" s="145">
        <v>-2.04269899841856</v>
      </c>
      <c r="H46" s="14">
        <v>-893</v>
      </c>
      <c r="I46" s="143">
        <v>-5.6666032108636299</v>
      </c>
    </row>
    <row r="47" spans="1:9" ht="15" customHeight="1" x14ac:dyDescent="0.25">
      <c r="A47" s="72"/>
      <c r="B47" s="114" t="s">
        <v>122</v>
      </c>
      <c r="C47" s="116"/>
      <c r="D47" s="118"/>
      <c r="E47" s="147">
        <v>6590</v>
      </c>
      <c r="F47" s="26">
        <v>489</v>
      </c>
      <c r="G47" s="150">
        <v>8.0150794951647306</v>
      </c>
      <c r="H47" s="26">
        <v>322</v>
      </c>
      <c r="I47" s="149">
        <v>5.1372048500319103</v>
      </c>
    </row>
    <row r="48" spans="1:9" ht="15" customHeight="1" x14ac:dyDescent="0.25">
      <c r="A48" s="72"/>
      <c r="B48" s="64"/>
      <c r="C48" s="64" t="s">
        <v>74</v>
      </c>
      <c r="D48" s="64" t="s">
        <v>40</v>
      </c>
      <c r="E48" s="98">
        <v>4130</v>
      </c>
      <c r="F48" s="14">
        <v>142</v>
      </c>
      <c r="G48" s="145">
        <v>3.5606820461384201</v>
      </c>
      <c r="H48" s="14">
        <v>211</v>
      </c>
      <c r="I48" s="143">
        <v>5.38402653738199</v>
      </c>
    </row>
    <row r="49" spans="1:9" ht="15" customHeight="1" x14ac:dyDescent="0.25">
      <c r="A49" s="72"/>
      <c r="B49" s="64"/>
      <c r="C49" s="65"/>
      <c r="D49" s="64" t="s">
        <v>41</v>
      </c>
      <c r="E49" s="98">
        <v>2460</v>
      </c>
      <c r="F49" s="14">
        <v>347</v>
      </c>
      <c r="G49" s="145">
        <v>16.4221486038807</v>
      </c>
      <c r="H49" s="14">
        <v>111</v>
      </c>
      <c r="I49" s="143">
        <v>4.7254150702426596</v>
      </c>
    </row>
    <row r="50" spans="1:9" ht="15" customHeight="1" x14ac:dyDescent="0.25">
      <c r="A50" s="72"/>
      <c r="B50" s="64"/>
      <c r="C50" s="64" t="s">
        <v>74</v>
      </c>
      <c r="D50" s="64" t="s">
        <v>42</v>
      </c>
      <c r="E50" s="98">
        <v>1162</v>
      </c>
      <c r="F50" s="14">
        <v>135</v>
      </c>
      <c r="G50" s="145">
        <v>13.1450827653359</v>
      </c>
      <c r="H50" s="14">
        <v>59</v>
      </c>
      <c r="I50" s="143">
        <v>5.3490480507706302</v>
      </c>
    </row>
    <row r="51" spans="1:9" ht="15" customHeight="1" x14ac:dyDescent="0.25">
      <c r="A51" s="72"/>
      <c r="B51" s="64"/>
      <c r="C51" s="66"/>
      <c r="D51" s="64" t="s">
        <v>43</v>
      </c>
      <c r="E51" s="98">
        <v>4600</v>
      </c>
      <c r="F51" s="14">
        <v>298</v>
      </c>
      <c r="G51" s="145">
        <v>6.9270106927010699</v>
      </c>
      <c r="H51" s="14">
        <v>128</v>
      </c>
      <c r="I51" s="143">
        <v>2.8622540250447202</v>
      </c>
    </row>
    <row r="52" spans="1:9" ht="15" customHeight="1" x14ac:dyDescent="0.25">
      <c r="A52" s="72"/>
      <c r="B52" s="64"/>
      <c r="C52" s="66"/>
      <c r="D52" s="64" t="s">
        <v>44</v>
      </c>
      <c r="E52" s="98">
        <v>827</v>
      </c>
      <c r="F52" s="14">
        <v>57</v>
      </c>
      <c r="G52" s="145">
        <v>7.4025974025974</v>
      </c>
      <c r="H52" s="14">
        <v>135</v>
      </c>
      <c r="I52" s="143">
        <v>19.508670520231199</v>
      </c>
    </row>
    <row r="53" spans="1:9" ht="15" customHeight="1" x14ac:dyDescent="0.25">
      <c r="A53" s="78"/>
      <c r="B53" s="67"/>
      <c r="C53" s="64" t="s">
        <v>74</v>
      </c>
      <c r="D53" s="64" t="s">
        <v>165</v>
      </c>
      <c r="E53" s="98">
        <v>1340</v>
      </c>
      <c r="F53" s="14">
        <v>56</v>
      </c>
      <c r="G53" s="145">
        <v>4.3613707165109004</v>
      </c>
      <c r="H53" s="14">
        <v>-1</v>
      </c>
      <c r="I53" s="143">
        <v>-7.4571215510812805E-2</v>
      </c>
    </row>
    <row r="54" spans="1:9" ht="11.25" customHeight="1" x14ac:dyDescent="0.25">
      <c r="A54" s="22"/>
      <c r="B54" s="22"/>
      <c r="C54" s="22"/>
      <c r="D54" s="22"/>
      <c r="E54" s="22"/>
      <c r="F54" s="23"/>
      <c r="G54" s="23"/>
      <c r="H54" s="23"/>
      <c r="I54" s="24" t="s">
        <v>22</v>
      </c>
    </row>
    <row r="56" spans="1:9" ht="23.25" customHeight="1" x14ac:dyDescent="0.25">
      <c r="A56" s="220" t="s">
        <v>130</v>
      </c>
      <c r="B56" s="220"/>
      <c r="C56" s="220"/>
      <c r="D56" s="220"/>
      <c r="E56" s="220"/>
      <c r="F56" s="220"/>
      <c r="G56" s="220"/>
      <c r="H56" s="220"/>
      <c r="I56" s="220"/>
    </row>
    <row r="57" spans="1:9" ht="21" customHeight="1" x14ac:dyDescent="0.25">
      <c r="A57" s="220" t="s">
        <v>155</v>
      </c>
      <c r="B57" s="220"/>
      <c r="C57" s="220"/>
      <c r="D57" s="220"/>
      <c r="E57" s="220"/>
      <c r="F57" s="220"/>
      <c r="G57" s="220"/>
      <c r="H57" s="220"/>
      <c r="I57" s="220"/>
    </row>
    <row r="58" spans="1:9" ht="42" customHeight="1" x14ac:dyDescent="0.25">
      <c r="A58" s="220" t="s">
        <v>164</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116</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146</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30</v>
      </c>
      <c r="B12" s="224"/>
      <c r="C12" s="224"/>
      <c r="D12" s="225"/>
      <c r="E12" s="215">
        <f>A5</f>
        <v>46204</v>
      </c>
      <c r="F12" s="217" t="s">
        <v>31</v>
      </c>
      <c r="G12" s="218"/>
      <c r="H12" s="217" t="s">
        <v>26</v>
      </c>
      <c r="I12" s="218"/>
    </row>
    <row r="13" spans="1:9" x14ac:dyDescent="0.25">
      <c r="A13" s="226"/>
      <c r="B13" s="227"/>
      <c r="C13" s="227"/>
      <c r="D13" s="228"/>
      <c r="E13" s="216"/>
      <c r="F13" s="6" t="s">
        <v>23</v>
      </c>
      <c r="G13" s="12" t="s">
        <v>24</v>
      </c>
      <c r="H13" s="6" t="s">
        <v>23</v>
      </c>
      <c r="I13" s="7" t="s">
        <v>24</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36</v>
      </c>
      <c r="B15" s="91"/>
      <c r="C15" s="91"/>
      <c r="D15" s="91"/>
      <c r="E15" s="87"/>
      <c r="F15" s="87"/>
      <c r="G15" s="87"/>
      <c r="H15" s="87"/>
      <c r="I15" s="88"/>
    </row>
    <row r="16" spans="1:9" ht="15" customHeight="1" x14ac:dyDescent="0.25">
      <c r="A16" s="82" t="s">
        <v>103</v>
      </c>
      <c r="B16" s="62"/>
      <c r="C16" s="62"/>
      <c r="D16" s="70"/>
      <c r="E16" s="98">
        <v>50150</v>
      </c>
      <c r="F16" s="14">
        <v>12635</v>
      </c>
      <c r="G16" s="145">
        <v>33.679861388777802</v>
      </c>
      <c r="H16" s="14">
        <v>5165</v>
      </c>
      <c r="I16" s="143">
        <v>11.4816049794376</v>
      </c>
    </row>
    <row r="17" spans="1:9" ht="15" customHeight="1" x14ac:dyDescent="0.25">
      <c r="A17" s="82" t="s">
        <v>109</v>
      </c>
      <c r="B17" s="62"/>
      <c r="C17" s="62"/>
      <c r="D17" s="70"/>
      <c r="E17" s="98">
        <v>50189</v>
      </c>
      <c r="F17" s="14">
        <v>12184</v>
      </c>
      <c r="G17" s="145">
        <v>32.0589396132088</v>
      </c>
      <c r="H17" s="14">
        <v>5000</v>
      </c>
      <c r="I17" s="143">
        <v>11.0646396246874</v>
      </c>
    </row>
    <row r="18" spans="1:9" ht="15" customHeight="1" x14ac:dyDescent="0.25">
      <c r="A18" s="69" t="s">
        <v>75</v>
      </c>
      <c r="B18" s="81" t="s">
        <v>147</v>
      </c>
      <c r="C18" s="81"/>
      <c r="D18" s="70"/>
      <c r="E18" s="98">
        <v>50029</v>
      </c>
      <c r="F18" s="14">
        <v>12179</v>
      </c>
      <c r="G18" s="145">
        <v>32.177014531043604</v>
      </c>
      <c r="H18" s="14">
        <v>4994</v>
      </c>
      <c r="I18" s="143">
        <v>11.089152881092501</v>
      </c>
    </row>
    <row r="19" spans="1:9" ht="15" customHeight="1" x14ac:dyDescent="0.25">
      <c r="A19" s="69"/>
      <c r="B19" s="81" t="s">
        <v>145</v>
      </c>
      <c r="C19" s="62"/>
      <c r="D19" s="70"/>
      <c r="E19" s="98">
        <v>160</v>
      </c>
      <c r="F19" s="14">
        <v>5</v>
      </c>
      <c r="G19" s="145">
        <v>3.2258064516128999</v>
      </c>
      <c r="H19" s="14">
        <v>6</v>
      </c>
      <c r="I19" s="143">
        <v>3.8961038961039001</v>
      </c>
    </row>
    <row r="20" spans="1:9" ht="15" customHeight="1" x14ac:dyDescent="0.25">
      <c r="A20" s="94" t="s">
        <v>37</v>
      </c>
      <c r="B20" s="92"/>
      <c r="C20" s="92"/>
      <c r="D20" s="92"/>
      <c r="E20" s="89"/>
      <c r="F20" s="89"/>
      <c r="G20" s="152"/>
      <c r="H20" s="89"/>
      <c r="I20" s="153"/>
    </row>
    <row r="21" spans="1:9" ht="15" customHeight="1" x14ac:dyDescent="0.25">
      <c r="A21" s="72" t="s">
        <v>104</v>
      </c>
      <c r="B21" s="64"/>
      <c r="C21" s="64"/>
      <c r="D21" s="73"/>
      <c r="E21" s="98">
        <v>42179</v>
      </c>
      <c r="F21" s="14">
        <v>2662</v>
      </c>
      <c r="G21" s="145">
        <v>6.7363413214565897</v>
      </c>
      <c r="H21" s="14">
        <v>4184</v>
      </c>
      <c r="I21" s="143">
        <v>11.0119752599026</v>
      </c>
    </row>
    <row r="22" spans="1:9" ht="15" customHeight="1" x14ac:dyDescent="0.25">
      <c r="A22" s="72" t="s">
        <v>110</v>
      </c>
      <c r="B22" s="93"/>
      <c r="C22" s="93"/>
      <c r="D22" s="86"/>
      <c r="E22" s="98">
        <v>42710</v>
      </c>
      <c r="F22" s="14">
        <v>2623</v>
      </c>
      <c r="G22" s="145">
        <v>6.5432683912490299</v>
      </c>
      <c r="H22" s="14">
        <v>4069</v>
      </c>
      <c r="I22" s="143">
        <v>10.530265779871099</v>
      </c>
    </row>
    <row r="23" spans="1:9" ht="15" customHeight="1" x14ac:dyDescent="0.25">
      <c r="A23" s="95" t="s">
        <v>75</v>
      </c>
      <c r="B23" s="168" t="s">
        <v>147</v>
      </c>
      <c r="C23" s="168"/>
      <c r="D23" s="70"/>
      <c r="E23" s="98">
        <v>42308</v>
      </c>
      <c r="F23" s="14">
        <v>2516</v>
      </c>
      <c r="G23" s="145">
        <v>6.3228789706473698</v>
      </c>
      <c r="H23" s="14">
        <v>3981</v>
      </c>
      <c r="I23" s="143">
        <v>10.3869334933598</v>
      </c>
    </row>
    <row r="24" spans="1:9" ht="15" customHeight="1" x14ac:dyDescent="0.25">
      <c r="A24" s="72"/>
      <c r="B24" s="64" t="s">
        <v>160</v>
      </c>
      <c r="C24" s="169"/>
      <c r="D24" s="77"/>
      <c r="E24" s="98"/>
      <c r="F24" s="14"/>
      <c r="G24" s="145"/>
      <c r="H24" s="14"/>
      <c r="I24" s="143"/>
    </row>
    <row r="25" spans="1:9" ht="20.5" x14ac:dyDescent="0.25">
      <c r="A25" s="76"/>
      <c r="B25" s="66"/>
      <c r="C25" s="93" t="s">
        <v>123</v>
      </c>
      <c r="D25" s="86"/>
      <c r="E25" s="98">
        <v>18653</v>
      </c>
      <c r="F25" s="14">
        <v>239</v>
      </c>
      <c r="G25" s="145">
        <v>1.29792549147388</v>
      </c>
      <c r="H25" s="14">
        <v>1639</v>
      </c>
      <c r="I25" s="143">
        <v>9.6332432114728999</v>
      </c>
    </row>
    <row r="26" spans="1:9" ht="20.5" x14ac:dyDescent="0.25">
      <c r="A26" s="76"/>
      <c r="B26" s="66"/>
      <c r="C26" s="93" t="s">
        <v>124</v>
      </c>
      <c r="D26" s="86"/>
      <c r="E26" s="98">
        <v>3553</v>
      </c>
      <c r="F26" s="14">
        <v>208</v>
      </c>
      <c r="G26" s="145">
        <v>6.2182361733931204</v>
      </c>
      <c r="H26" s="14">
        <v>812</v>
      </c>
      <c r="I26" s="143">
        <v>29.624224735498</v>
      </c>
    </row>
    <row r="27" spans="1:9" ht="15" customHeight="1" x14ac:dyDescent="0.25">
      <c r="A27" s="76"/>
      <c r="B27" s="66"/>
      <c r="C27" s="93" t="s">
        <v>39</v>
      </c>
      <c r="D27" s="86"/>
      <c r="E27" s="98">
        <v>12045</v>
      </c>
      <c r="F27" s="14">
        <v>1443</v>
      </c>
      <c r="G27" s="145">
        <v>13.610639501980801</v>
      </c>
      <c r="H27" s="14">
        <v>939</v>
      </c>
      <c r="I27" s="143">
        <v>8.4548892490545704</v>
      </c>
    </row>
    <row r="28" spans="1:9" ht="15" customHeight="1" x14ac:dyDescent="0.25">
      <c r="A28" s="76"/>
      <c r="B28" s="66"/>
      <c r="C28" s="93" t="s">
        <v>81</v>
      </c>
      <c r="D28" s="86"/>
      <c r="E28" s="98">
        <v>1548</v>
      </c>
      <c r="F28" s="14">
        <v>-27</v>
      </c>
      <c r="G28" s="145">
        <v>-1.71428571428571</v>
      </c>
      <c r="H28" s="14">
        <v>69</v>
      </c>
      <c r="I28" s="143">
        <v>4.6653144016227204</v>
      </c>
    </row>
    <row r="29" spans="1:9" ht="15" customHeight="1" x14ac:dyDescent="0.25">
      <c r="A29" s="72"/>
      <c r="B29" s="64"/>
      <c r="C29" s="64" t="s">
        <v>117</v>
      </c>
      <c r="D29" s="73"/>
      <c r="E29" s="98">
        <v>2199</v>
      </c>
      <c r="F29" s="14">
        <v>377</v>
      </c>
      <c r="G29" s="145">
        <v>20.691547749725601</v>
      </c>
      <c r="H29" s="14">
        <v>462</v>
      </c>
      <c r="I29" s="143">
        <v>26.597582037996499</v>
      </c>
    </row>
    <row r="30" spans="1:9" ht="15" customHeight="1" x14ac:dyDescent="0.25">
      <c r="A30" s="76"/>
      <c r="B30" s="66"/>
      <c r="C30" s="64" t="s">
        <v>38</v>
      </c>
      <c r="D30" s="73"/>
      <c r="E30" s="98">
        <v>39</v>
      </c>
      <c r="F30" s="14">
        <v>16</v>
      </c>
      <c r="G30" s="145">
        <v>69.565217391304301</v>
      </c>
      <c r="H30" s="14">
        <v>7</v>
      </c>
      <c r="I30" s="143">
        <v>21.875</v>
      </c>
    </row>
    <row r="31" spans="1:9" ht="15" customHeight="1" x14ac:dyDescent="0.25">
      <c r="A31" s="76"/>
      <c r="B31" s="66"/>
      <c r="C31" s="64" t="s">
        <v>80</v>
      </c>
      <c r="D31" s="73"/>
      <c r="E31" s="98">
        <v>499</v>
      </c>
      <c r="F31" s="14">
        <v>-7</v>
      </c>
      <c r="G31" s="145">
        <v>-1.38339920948617</v>
      </c>
      <c r="H31" s="14">
        <v>-29</v>
      </c>
      <c r="I31" s="143">
        <v>-5.4924242424242404</v>
      </c>
    </row>
    <row r="32" spans="1:9" ht="15" customHeight="1" x14ac:dyDescent="0.25">
      <c r="A32" s="76"/>
      <c r="B32" s="66"/>
      <c r="C32" s="64" t="s">
        <v>118</v>
      </c>
      <c r="D32" s="73"/>
      <c r="E32" s="98">
        <v>3772</v>
      </c>
      <c r="F32" s="14">
        <v>267</v>
      </c>
      <c r="G32" s="145">
        <v>7.6176890156918704</v>
      </c>
      <c r="H32" s="14">
        <v>82</v>
      </c>
      <c r="I32" s="143">
        <v>2.2222222222222201</v>
      </c>
    </row>
    <row r="33" spans="1:9" ht="15" customHeight="1" x14ac:dyDescent="0.25">
      <c r="A33" s="76"/>
      <c r="B33" s="168" t="s">
        <v>145</v>
      </c>
      <c r="C33" s="168"/>
      <c r="D33" s="70"/>
      <c r="E33" s="98">
        <v>402</v>
      </c>
      <c r="F33" s="14">
        <v>107</v>
      </c>
      <c r="G33" s="145">
        <v>36.271186440678001</v>
      </c>
      <c r="H33" s="14">
        <v>88</v>
      </c>
      <c r="I33" s="143">
        <v>28.025477707006399</v>
      </c>
    </row>
    <row r="34" spans="1:9" ht="15" customHeight="1" x14ac:dyDescent="0.25">
      <c r="A34" s="94" t="s">
        <v>149</v>
      </c>
      <c r="B34" s="92"/>
      <c r="C34" s="92"/>
      <c r="D34" s="92"/>
      <c r="E34" s="89"/>
      <c r="F34" s="89"/>
      <c r="G34" s="152"/>
      <c r="H34" s="89"/>
      <c r="I34" s="153"/>
    </row>
    <row r="35" spans="1:9" ht="15" customHeight="1" x14ac:dyDescent="0.25">
      <c r="A35" s="72" t="s">
        <v>76</v>
      </c>
      <c r="B35" s="64"/>
      <c r="C35" s="64"/>
      <c r="D35" s="73"/>
      <c r="E35" s="98">
        <v>2447</v>
      </c>
      <c r="F35" s="14">
        <v>333</v>
      </c>
      <c r="G35" s="145">
        <v>15.752128666036</v>
      </c>
      <c r="H35" s="14">
        <v>224</v>
      </c>
      <c r="I35" s="143">
        <v>10.076473234368001</v>
      </c>
    </row>
    <row r="36" spans="1:9" ht="15" customHeight="1" x14ac:dyDescent="0.25">
      <c r="A36" s="80" t="s">
        <v>79</v>
      </c>
      <c r="B36" s="125"/>
      <c r="C36" s="125"/>
      <c r="D36" s="97"/>
      <c r="E36" s="127">
        <v>3244</v>
      </c>
      <c r="F36" s="14">
        <v>957</v>
      </c>
      <c r="G36" s="145">
        <v>41.845212068211602</v>
      </c>
      <c r="H36" s="14">
        <v>397</v>
      </c>
      <c r="I36" s="143">
        <v>13.9445029855989</v>
      </c>
    </row>
    <row r="37" spans="1:9" ht="11.25" customHeight="1" x14ac:dyDescent="0.25">
      <c r="A37" s="22"/>
      <c r="B37" s="22"/>
      <c r="C37" s="22"/>
      <c r="D37" s="22"/>
      <c r="E37" s="22"/>
      <c r="F37" s="23"/>
      <c r="G37" s="23"/>
      <c r="H37" s="23"/>
      <c r="I37" s="24" t="s">
        <v>22</v>
      </c>
    </row>
    <row r="39" spans="1:9" ht="20.25" customHeight="1" x14ac:dyDescent="0.25">
      <c r="A39" s="220" t="s">
        <v>119</v>
      </c>
      <c r="B39" s="220"/>
      <c r="C39" s="220"/>
      <c r="D39" s="220"/>
      <c r="E39" s="220"/>
      <c r="F39" s="220"/>
      <c r="G39" s="220"/>
      <c r="H39" s="220"/>
      <c r="I39" s="220"/>
    </row>
    <row r="40" spans="1:9" ht="21" customHeight="1" x14ac:dyDescent="0.25">
      <c r="A40" s="220" t="s">
        <v>151</v>
      </c>
      <c r="B40" s="220"/>
      <c r="C40" s="220"/>
      <c r="D40" s="220"/>
      <c r="E40" s="220"/>
      <c r="F40" s="220"/>
      <c r="G40" s="220"/>
      <c r="H40" s="220"/>
      <c r="I40" s="220"/>
    </row>
    <row r="41" spans="1:9" ht="21" customHeight="1" x14ac:dyDescent="0.25">
      <c r="A41" s="220" t="s">
        <v>161</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152</v>
      </c>
    </row>
    <row r="2" spans="1:12" ht="11.25" customHeight="1" x14ac:dyDescent="0.25"/>
    <row r="3" spans="1:12" ht="28.5" customHeight="1" x14ac:dyDescent="0.25">
      <c r="A3" s="203" t="s">
        <v>111</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146</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30</v>
      </c>
      <c r="B12" s="207"/>
      <c r="C12" s="207"/>
      <c r="D12" s="208"/>
      <c r="E12" s="215">
        <f>A5</f>
        <v>46204</v>
      </c>
      <c r="F12" s="217" t="s">
        <v>31</v>
      </c>
      <c r="G12" s="218"/>
      <c r="H12" s="217" t="s">
        <v>26</v>
      </c>
      <c r="I12" s="218"/>
    </row>
    <row r="13" spans="1:12" x14ac:dyDescent="0.25">
      <c r="A13" s="209"/>
      <c r="B13" s="210"/>
      <c r="C13" s="210"/>
      <c r="D13" s="211"/>
      <c r="E13" s="216"/>
      <c r="F13" s="6" t="s">
        <v>23</v>
      </c>
      <c r="G13" s="12" t="s">
        <v>24</v>
      </c>
      <c r="H13" s="6" t="s">
        <v>23</v>
      </c>
      <c r="I13" s="7" t="s">
        <v>24</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114</v>
      </c>
      <c r="B15" s="233"/>
      <c r="C15" s="233"/>
      <c r="D15" s="234"/>
      <c r="E15" s="173">
        <v>2259.3105289731102</v>
      </c>
      <c r="F15" s="183">
        <v>-3.0916240558526602</v>
      </c>
      <c r="G15" s="150">
        <v>-0.136652276948796</v>
      </c>
      <c r="H15" s="183">
        <v>111.95271516062699</v>
      </c>
      <c r="I15" s="149">
        <v>5.2135100373357197</v>
      </c>
    </row>
    <row r="16" spans="1:12" ht="15" customHeight="1" x14ac:dyDescent="0.25">
      <c r="A16" s="82" t="s">
        <v>74</v>
      </c>
      <c r="B16" s="81" t="s">
        <v>40</v>
      </c>
      <c r="C16" s="81"/>
      <c r="D16" s="102"/>
      <c r="E16" s="174">
        <v>2377.3049361743801</v>
      </c>
      <c r="F16" s="184">
        <v>0.34964623414543899</v>
      </c>
      <c r="G16" s="145">
        <v>1.47098363871299E-2</v>
      </c>
      <c r="H16" s="184">
        <v>113.958158453435</v>
      </c>
      <c r="I16" s="143">
        <v>5.0349402740743203</v>
      </c>
    </row>
    <row r="17" spans="1:9" ht="15" customHeight="1" x14ac:dyDescent="0.25">
      <c r="A17" s="82"/>
      <c r="B17" s="81" t="s">
        <v>41</v>
      </c>
      <c r="C17" s="81"/>
      <c r="D17" s="102"/>
      <c r="E17" s="174">
        <v>2116.7843944834699</v>
      </c>
      <c r="F17" s="184">
        <v>-1.5551629496030701</v>
      </c>
      <c r="G17" s="145">
        <v>-7.3414242969033996E-2</v>
      </c>
      <c r="H17" s="184">
        <v>109.72735006651899</v>
      </c>
      <c r="I17" s="143">
        <v>5.4670768014167299</v>
      </c>
    </row>
    <row r="18" spans="1:9" ht="15" customHeight="1" x14ac:dyDescent="0.25">
      <c r="A18" s="82" t="s">
        <v>74</v>
      </c>
      <c r="B18" s="81" t="s">
        <v>42</v>
      </c>
      <c r="C18" s="81"/>
      <c r="D18" s="102"/>
      <c r="E18" s="174">
        <v>1374.51244663028</v>
      </c>
      <c r="F18" s="184">
        <v>-54.882930137334803</v>
      </c>
      <c r="G18" s="145">
        <v>-3.8395905730047399</v>
      </c>
      <c r="H18" s="184">
        <v>52.0795707197667</v>
      </c>
      <c r="I18" s="143">
        <v>3.9381636428169799</v>
      </c>
    </row>
    <row r="19" spans="1:9" ht="15" customHeight="1" x14ac:dyDescent="0.25">
      <c r="A19" s="72"/>
      <c r="B19" s="64" t="s">
        <v>43</v>
      </c>
      <c r="C19" s="64"/>
      <c r="D19" s="73"/>
      <c r="E19" s="174">
        <v>2380.8413973504998</v>
      </c>
      <c r="F19" s="184">
        <v>9.5203523205609599</v>
      </c>
      <c r="G19" s="145">
        <v>0.401478844060981</v>
      </c>
      <c r="H19" s="184">
        <v>117.49993022989401</v>
      </c>
      <c r="I19" s="143">
        <v>5.1914362873126603</v>
      </c>
    </row>
    <row r="20" spans="1:9" ht="15" customHeight="1" x14ac:dyDescent="0.25">
      <c r="A20" s="72"/>
      <c r="B20" s="64" t="s">
        <v>44</v>
      </c>
      <c r="C20" s="64"/>
      <c r="D20" s="73"/>
      <c r="E20" s="174">
        <v>2261.1844487530002</v>
      </c>
      <c r="F20" s="184">
        <v>14.651217157174001</v>
      </c>
      <c r="G20" s="145">
        <v>0.65217006145804701</v>
      </c>
      <c r="H20" s="184">
        <v>136.88652762796201</v>
      </c>
      <c r="I20" s="143">
        <v>6.4438479304949103</v>
      </c>
    </row>
    <row r="21" spans="1:9" ht="15" customHeight="1" x14ac:dyDescent="0.25">
      <c r="A21" s="72" t="s">
        <v>74</v>
      </c>
      <c r="B21" s="64" t="s">
        <v>166</v>
      </c>
      <c r="C21" s="64"/>
      <c r="D21" s="73"/>
      <c r="E21" s="174">
        <v>2222.7165123376999</v>
      </c>
      <c r="F21" s="184">
        <v>-8.6967139914981999</v>
      </c>
      <c r="G21" s="145">
        <v>-0.38974018298729901</v>
      </c>
      <c r="H21" s="184">
        <v>62.348712355255003</v>
      </c>
      <c r="I21" s="143">
        <v>2.8860230353258198</v>
      </c>
    </row>
    <row r="22" spans="1:9" ht="15" customHeight="1" x14ac:dyDescent="0.25">
      <c r="A22" s="72" t="s">
        <v>75</v>
      </c>
      <c r="B22" s="114" t="s">
        <v>113</v>
      </c>
      <c r="C22" s="114"/>
      <c r="D22" s="115"/>
      <c r="E22" s="173">
        <v>1301.0736862799399</v>
      </c>
      <c r="F22" s="183">
        <v>-1.3490600508087001</v>
      </c>
      <c r="G22" s="150">
        <v>-0.103580811576682</v>
      </c>
      <c r="H22" s="183">
        <v>61.647130613889701</v>
      </c>
      <c r="I22" s="149">
        <v>4.9738429705309297</v>
      </c>
    </row>
    <row r="23" spans="1:9" ht="15" customHeight="1" x14ac:dyDescent="0.25">
      <c r="A23" s="82"/>
      <c r="B23" s="81" t="s">
        <v>74</v>
      </c>
      <c r="C23" s="81" t="s">
        <v>40</v>
      </c>
      <c r="D23" s="102"/>
      <c r="E23" s="174">
        <v>1367.3094705291501</v>
      </c>
      <c r="F23" s="184">
        <v>0.34269800532547401</v>
      </c>
      <c r="G23" s="145">
        <v>2.5069958700806801E-2</v>
      </c>
      <c r="H23" s="184">
        <v>62.550070010616999</v>
      </c>
      <c r="I23" s="143">
        <v>4.7939926691280199</v>
      </c>
    </row>
    <row r="24" spans="1:9" ht="15" customHeight="1" x14ac:dyDescent="0.25">
      <c r="A24" s="82"/>
      <c r="B24" s="81"/>
      <c r="C24" s="81" t="s">
        <v>41</v>
      </c>
      <c r="D24" s="102"/>
      <c r="E24" s="174">
        <v>1221.06709513851</v>
      </c>
      <c r="F24" s="184">
        <v>-0.184762342783415</v>
      </c>
      <c r="G24" s="145">
        <v>-1.51289303391087E-2</v>
      </c>
      <c r="H24" s="184">
        <v>60.6674407458788</v>
      </c>
      <c r="I24" s="143">
        <v>5.2281505355698501</v>
      </c>
    </row>
    <row r="25" spans="1:9" ht="15" customHeight="1" x14ac:dyDescent="0.25">
      <c r="A25" s="82"/>
      <c r="B25" s="81" t="s">
        <v>74</v>
      </c>
      <c r="C25" s="81" t="s">
        <v>42</v>
      </c>
      <c r="D25" s="102"/>
      <c r="E25" s="174">
        <v>803.43620493974004</v>
      </c>
      <c r="F25" s="184">
        <v>-30.420371543762698</v>
      </c>
      <c r="G25" s="145">
        <v>-3.6481539393800699</v>
      </c>
      <c r="H25" s="184">
        <v>29.263084492289199</v>
      </c>
      <c r="I25" s="143">
        <v>3.7799148174217101</v>
      </c>
    </row>
    <row r="26" spans="1:9" ht="15" customHeight="1" x14ac:dyDescent="0.25">
      <c r="A26" s="72"/>
      <c r="B26" s="64"/>
      <c r="C26" s="64" t="s">
        <v>43</v>
      </c>
      <c r="D26" s="73"/>
      <c r="E26" s="174">
        <v>1374.15426839309</v>
      </c>
      <c r="F26" s="184">
        <v>5.7923912528228803</v>
      </c>
      <c r="G26" s="145">
        <v>0.42330843540660401</v>
      </c>
      <c r="H26" s="184">
        <v>64.556902644860202</v>
      </c>
      <c r="I26" s="143">
        <v>4.9295229460068599</v>
      </c>
    </row>
    <row r="27" spans="1:9" ht="15" customHeight="1" x14ac:dyDescent="0.25">
      <c r="A27" s="72"/>
      <c r="B27" s="64"/>
      <c r="C27" s="64" t="s">
        <v>44</v>
      </c>
      <c r="D27" s="73"/>
      <c r="E27" s="174">
        <v>1293.31700189701</v>
      </c>
      <c r="F27" s="184">
        <v>8.2809980712991091</v>
      </c>
      <c r="G27" s="145">
        <v>0.64441759193093295</v>
      </c>
      <c r="H27" s="184">
        <v>75.417923415107893</v>
      </c>
      <c r="I27" s="143">
        <v>6.1924608325605899</v>
      </c>
    </row>
    <row r="28" spans="1:9" ht="15" customHeight="1" x14ac:dyDescent="0.25">
      <c r="A28" s="72"/>
      <c r="B28" s="64" t="s">
        <v>74</v>
      </c>
      <c r="C28" s="64" t="s">
        <v>166</v>
      </c>
      <c r="D28" s="73"/>
      <c r="E28" s="174">
        <v>1284.02166468367</v>
      </c>
      <c r="F28" s="184">
        <v>-4.66474630483299</v>
      </c>
      <c r="G28" s="145">
        <v>-0.36197683664987501</v>
      </c>
      <c r="H28" s="184">
        <v>33.941643031683697</v>
      </c>
      <c r="I28" s="143">
        <v>2.7151576254158298</v>
      </c>
    </row>
    <row r="29" spans="1:9" ht="15" customHeight="1" x14ac:dyDescent="0.25">
      <c r="A29" s="72"/>
      <c r="B29" s="114" t="s">
        <v>32</v>
      </c>
      <c r="C29" s="114"/>
      <c r="D29" s="115"/>
      <c r="E29" s="173">
        <v>958.23684269316402</v>
      </c>
      <c r="F29" s="183">
        <v>-1.7425640050443001</v>
      </c>
      <c r="G29" s="150">
        <v>-0.181520977729902</v>
      </c>
      <c r="H29" s="183">
        <v>50.305584546736902</v>
      </c>
      <c r="I29" s="149">
        <v>5.5406820830728396</v>
      </c>
    </row>
    <row r="30" spans="1:9" ht="15" customHeight="1" x14ac:dyDescent="0.25">
      <c r="A30" s="82"/>
      <c r="B30" s="81" t="s">
        <v>74</v>
      </c>
      <c r="C30" s="81" t="s">
        <v>40</v>
      </c>
      <c r="D30" s="102"/>
      <c r="E30" s="174">
        <v>1009.99546564524</v>
      </c>
      <c r="F30" s="184">
        <v>6.9482288197377801E-3</v>
      </c>
      <c r="G30" s="145">
        <v>6.8795126874427804E-4</v>
      </c>
      <c r="H30" s="184">
        <v>51.408088442818297</v>
      </c>
      <c r="I30" s="143">
        <v>5.3629006249643902</v>
      </c>
    </row>
    <row r="31" spans="1:9" ht="15" customHeight="1" x14ac:dyDescent="0.25">
      <c r="A31" s="82"/>
      <c r="B31" s="81"/>
      <c r="C31" s="81" t="s">
        <v>41</v>
      </c>
      <c r="D31" s="102"/>
      <c r="E31" s="174">
        <v>895.71729934496102</v>
      </c>
      <c r="F31" s="184">
        <v>-1.3704006068194301</v>
      </c>
      <c r="G31" s="145">
        <v>-0.15276105188969699</v>
      </c>
      <c r="H31" s="184">
        <v>49.0599093206406</v>
      </c>
      <c r="I31" s="143">
        <v>5.7945409676553297</v>
      </c>
    </row>
    <row r="32" spans="1:9" ht="15" customHeight="1" x14ac:dyDescent="0.25">
      <c r="A32" s="82"/>
      <c r="B32" s="81" t="s">
        <v>74</v>
      </c>
      <c r="C32" s="81" t="s">
        <v>42</v>
      </c>
      <c r="D32" s="102"/>
      <c r="E32" s="174">
        <v>571.07624169053702</v>
      </c>
      <c r="F32" s="184">
        <v>-24.462558593572101</v>
      </c>
      <c r="G32" s="145">
        <v>-4.1076347304158798</v>
      </c>
      <c r="H32" s="184">
        <v>22.816486227477402</v>
      </c>
      <c r="I32" s="143">
        <v>4.1616197432194602</v>
      </c>
    </row>
    <row r="33" spans="1:9" ht="15" customHeight="1" x14ac:dyDescent="0.25">
      <c r="A33" s="74"/>
      <c r="B33" s="65"/>
      <c r="C33" s="64" t="s">
        <v>43</v>
      </c>
      <c r="D33" s="73"/>
      <c r="E33" s="174">
        <v>1006.68712895741</v>
      </c>
      <c r="F33" s="184">
        <v>3.72796106773797</v>
      </c>
      <c r="G33" s="145">
        <v>0.37169619532786802</v>
      </c>
      <c r="H33" s="184">
        <v>52.943027585033597</v>
      </c>
      <c r="I33" s="143">
        <v>5.5510726104467603</v>
      </c>
    </row>
    <row r="34" spans="1:9" ht="15" customHeight="1" x14ac:dyDescent="0.25">
      <c r="A34" s="74"/>
      <c r="B34" s="65"/>
      <c r="C34" s="64" t="s">
        <v>44</v>
      </c>
      <c r="D34" s="73"/>
      <c r="E34" s="174">
        <v>967.86744685599501</v>
      </c>
      <c r="F34" s="184">
        <v>6.3702190858745098</v>
      </c>
      <c r="G34" s="145">
        <v>0.66253119633513202</v>
      </c>
      <c r="H34" s="184">
        <v>61.468604212854203</v>
      </c>
      <c r="I34" s="143">
        <v>6.7816287180603902</v>
      </c>
    </row>
    <row r="35" spans="1:9" ht="15" customHeight="1" x14ac:dyDescent="0.25">
      <c r="A35" s="74"/>
      <c r="B35" s="64" t="s">
        <v>74</v>
      </c>
      <c r="C35" s="64" t="s">
        <v>166</v>
      </c>
      <c r="D35" s="73"/>
      <c r="E35" s="174">
        <v>938.69484765402797</v>
      </c>
      <c r="F35" s="184">
        <v>-4.0319676866652099</v>
      </c>
      <c r="G35" s="145">
        <v>-0.42769205469222799</v>
      </c>
      <c r="H35" s="184">
        <v>28.4070693235711</v>
      </c>
      <c r="I35" s="143">
        <v>3.12066908946883</v>
      </c>
    </row>
    <row r="36" spans="1:9" ht="15" customHeight="1" x14ac:dyDescent="0.25">
      <c r="A36" s="72"/>
      <c r="B36" s="64" t="s">
        <v>75</v>
      </c>
      <c r="C36" s="64" t="s">
        <v>27</v>
      </c>
      <c r="D36" s="73"/>
      <c r="E36" s="174">
        <v>454.75565499461601</v>
      </c>
      <c r="F36" s="184">
        <v>-0.70367472015544796</v>
      </c>
      <c r="G36" s="145">
        <v>-0.15449781665382101</v>
      </c>
      <c r="H36" s="184">
        <v>22.761798487611401</v>
      </c>
      <c r="I36" s="143">
        <v>5.2690097659391801</v>
      </c>
    </row>
    <row r="37" spans="1:9" ht="15" customHeight="1" x14ac:dyDescent="0.25">
      <c r="A37" s="82"/>
      <c r="B37" s="81"/>
      <c r="C37" s="81" t="s">
        <v>74</v>
      </c>
      <c r="D37" s="102" t="s">
        <v>40</v>
      </c>
      <c r="E37" s="174">
        <v>481.18036229102597</v>
      </c>
      <c r="F37" s="184">
        <v>0.230228510924576</v>
      </c>
      <c r="G37" s="145">
        <v>4.7869518013241699E-2</v>
      </c>
      <c r="H37" s="184">
        <v>23.418733338134299</v>
      </c>
      <c r="I37" s="143">
        <v>5.1159231916627803</v>
      </c>
    </row>
    <row r="38" spans="1:9" ht="15" customHeight="1" x14ac:dyDescent="0.25">
      <c r="A38" s="82"/>
      <c r="B38" s="81"/>
      <c r="C38" s="81"/>
      <c r="D38" s="102" t="s">
        <v>41</v>
      </c>
      <c r="E38" s="174">
        <v>422.83709651961198</v>
      </c>
      <c r="F38" s="184">
        <v>-0.56487102687782498</v>
      </c>
      <c r="G38" s="145">
        <v>-0.13341247093184599</v>
      </c>
      <c r="H38" s="184">
        <v>22.0120527853454</v>
      </c>
      <c r="I38" s="143">
        <v>5.4916859935375202</v>
      </c>
    </row>
    <row r="39" spans="1:9" ht="15" customHeight="1" x14ac:dyDescent="0.25">
      <c r="A39" s="82"/>
      <c r="B39" s="81"/>
      <c r="C39" s="81" t="s">
        <v>74</v>
      </c>
      <c r="D39" s="102" t="s">
        <v>42</v>
      </c>
      <c r="E39" s="174">
        <v>265.459611954818</v>
      </c>
      <c r="F39" s="184">
        <v>-11.367010373586499</v>
      </c>
      <c r="G39" s="145">
        <v>-4.1061839638030397</v>
      </c>
      <c r="H39" s="184">
        <v>9.8772693429551701</v>
      </c>
      <c r="I39" s="143">
        <v>3.8646133539652099</v>
      </c>
    </row>
    <row r="40" spans="1:9" ht="15" customHeight="1" x14ac:dyDescent="0.25">
      <c r="A40" s="74"/>
      <c r="B40" s="65"/>
      <c r="C40" s="65"/>
      <c r="D40" s="73" t="s">
        <v>43</v>
      </c>
      <c r="E40" s="174">
        <v>478.25375346156699</v>
      </c>
      <c r="F40" s="184">
        <v>1.8793597233599799</v>
      </c>
      <c r="G40" s="145">
        <v>0.39451317032644501</v>
      </c>
      <c r="H40" s="184">
        <v>23.728216982624598</v>
      </c>
      <c r="I40" s="143">
        <v>5.2204364943802997</v>
      </c>
    </row>
    <row r="41" spans="1:9" ht="15" customHeight="1" x14ac:dyDescent="0.25">
      <c r="A41" s="74"/>
      <c r="B41" s="65"/>
      <c r="C41" s="65"/>
      <c r="D41" s="73" t="s">
        <v>44</v>
      </c>
      <c r="E41" s="174">
        <v>459.81806198739002</v>
      </c>
      <c r="F41" s="184">
        <v>3.3392004160378401</v>
      </c>
      <c r="G41" s="145">
        <v>0.73151260598206003</v>
      </c>
      <c r="H41" s="184">
        <v>28.685874364557201</v>
      </c>
      <c r="I41" s="143">
        <v>6.6536146425820704</v>
      </c>
    </row>
    <row r="42" spans="1:9" ht="15" customHeight="1" x14ac:dyDescent="0.25">
      <c r="A42" s="72"/>
      <c r="B42" s="64"/>
      <c r="C42" s="64" t="s">
        <v>28</v>
      </c>
      <c r="D42" s="73"/>
      <c r="E42" s="174">
        <v>418.76626305230798</v>
      </c>
      <c r="F42" s="184">
        <v>-0.85611925543059897</v>
      </c>
      <c r="G42" s="145">
        <v>-0.20402135146421899</v>
      </c>
      <c r="H42" s="184">
        <v>23.317814614978399</v>
      </c>
      <c r="I42" s="143">
        <v>5.8965497796544799</v>
      </c>
    </row>
    <row r="43" spans="1:9" ht="15" customHeight="1" x14ac:dyDescent="0.25">
      <c r="A43" s="82"/>
      <c r="B43" s="81"/>
      <c r="C43" s="81" t="s">
        <v>74</v>
      </c>
      <c r="D43" s="102" t="s">
        <v>40</v>
      </c>
      <c r="E43" s="174">
        <v>439.96902395400298</v>
      </c>
      <c r="F43" s="184">
        <v>-0.17126761159880699</v>
      </c>
      <c r="G43" s="145">
        <v>-3.8912050289601902E-2</v>
      </c>
      <c r="H43" s="184">
        <v>23.714452444806</v>
      </c>
      <c r="I43" s="143">
        <v>5.6971031834738799</v>
      </c>
    </row>
    <row r="44" spans="1:9" ht="15" customHeight="1" x14ac:dyDescent="0.25">
      <c r="A44" s="82"/>
      <c r="B44" s="81"/>
      <c r="C44" s="81"/>
      <c r="D44" s="102" t="s">
        <v>41</v>
      </c>
      <c r="E44" s="174">
        <v>393.15532416541703</v>
      </c>
      <c r="F44" s="184">
        <v>-0.663633255073933</v>
      </c>
      <c r="G44" s="145">
        <v>-0.16851226752026399</v>
      </c>
      <c r="H44" s="184">
        <v>22.874055231679598</v>
      </c>
      <c r="I44" s="143">
        <v>6.1774810531323396</v>
      </c>
    </row>
    <row r="45" spans="1:9" ht="15" customHeight="1" x14ac:dyDescent="0.25">
      <c r="A45" s="82"/>
      <c r="B45" s="81"/>
      <c r="C45" s="81" t="s">
        <v>74</v>
      </c>
      <c r="D45" s="102" t="s">
        <v>42</v>
      </c>
      <c r="E45" s="174">
        <v>254.26297897638199</v>
      </c>
      <c r="F45" s="184">
        <v>-10.893823503116501</v>
      </c>
      <c r="G45" s="145">
        <v>-4.1084457955623304</v>
      </c>
      <c r="H45" s="184">
        <v>11.0033470825219</v>
      </c>
      <c r="I45" s="143">
        <v>4.5232934855886198</v>
      </c>
    </row>
    <row r="46" spans="1:9" ht="15" customHeight="1" x14ac:dyDescent="0.25">
      <c r="A46" s="74"/>
      <c r="B46" s="65"/>
      <c r="C46" s="65"/>
      <c r="D46" s="73" t="s">
        <v>43</v>
      </c>
      <c r="E46" s="174">
        <v>439.28673302896499</v>
      </c>
      <c r="F46" s="184">
        <v>1.5455048974863499</v>
      </c>
      <c r="G46" s="145">
        <v>0.35306359057916897</v>
      </c>
      <c r="H46" s="184">
        <v>24.791611513746101</v>
      </c>
      <c r="I46" s="143">
        <v>5.9811588187379403</v>
      </c>
    </row>
    <row r="47" spans="1:9" ht="15" customHeight="1" x14ac:dyDescent="0.25">
      <c r="A47" s="74"/>
      <c r="B47" s="65"/>
      <c r="C47" s="65"/>
      <c r="D47" s="73" t="s">
        <v>44</v>
      </c>
      <c r="E47" s="174">
        <v>422.98232857222501</v>
      </c>
      <c r="F47" s="184">
        <v>2.5402022114278702</v>
      </c>
      <c r="G47" s="145">
        <v>0.60417404730943203</v>
      </c>
      <c r="H47" s="184">
        <v>27.576231703641799</v>
      </c>
      <c r="I47" s="143">
        <v>6.9741544002562597</v>
      </c>
    </row>
    <row r="48" spans="1:9" ht="15" customHeight="1" x14ac:dyDescent="0.25">
      <c r="A48" s="72"/>
      <c r="B48" s="64"/>
      <c r="C48" s="64" t="s">
        <v>29</v>
      </c>
      <c r="D48" s="73"/>
      <c r="E48" s="174">
        <v>84.714924646241798</v>
      </c>
      <c r="F48" s="184">
        <v>-0.18277002945689</v>
      </c>
      <c r="G48" s="145">
        <v>-0.2152826765851</v>
      </c>
      <c r="H48" s="184">
        <v>4.2259714441537399</v>
      </c>
      <c r="I48" s="143">
        <v>5.2503744626214299</v>
      </c>
    </row>
    <row r="49" spans="1:9" ht="15" customHeight="1" x14ac:dyDescent="0.25">
      <c r="A49" s="82"/>
      <c r="B49" s="81"/>
      <c r="C49" s="81" t="s">
        <v>74</v>
      </c>
      <c r="D49" s="102" t="s">
        <v>40</v>
      </c>
      <c r="E49" s="174">
        <v>88.846079400211806</v>
      </c>
      <c r="F49" s="184">
        <v>-5.2012670505163797E-2</v>
      </c>
      <c r="G49" s="145">
        <v>-5.8508196625624502E-2</v>
      </c>
      <c r="H49" s="184">
        <v>4.2749026598814304</v>
      </c>
      <c r="I49" s="143">
        <v>5.0547986023739702</v>
      </c>
    </row>
    <row r="50" spans="1:9" ht="15" customHeight="1" x14ac:dyDescent="0.25">
      <c r="A50" s="82"/>
      <c r="B50" s="81"/>
      <c r="C50" s="81"/>
      <c r="D50" s="102" t="s">
        <v>41</v>
      </c>
      <c r="E50" s="174">
        <v>79.7248786599326</v>
      </c>
      <c r="F50" s="184">
        <v>-0.14189632486838399</v>
      </c>
      <c r="G50" s="145">
        <v>-0.17766627598946799</v>
      </c>
      <c r="H50" s="184">
        <v>4.1738013036155603</v>
      </c>
      <c r="I50" s="143">
        <v>5.5244762214718799</v>
      </c>
    </row>
    <row r="51" spans="1:9" ht="15" customHeight="1" x14ac:dyDescent="0.25">
      <c r="A51" s="82"/>
      <c r="B51" s="81"/>
      <c r="C51" s="81" t="s">
        <v>74</v>
      </c>
      <c r="D51" s="102" t="s">
        <v>42</v>
      </c>
      <c r="E51" s="174">
        <v>51.353650759336297</v>
      </c>
      <c r="F51" s="184">
        <v>-2.2017247168695699</v>
      </c>
      <c r="G51" s="145">
        <v>-4.1111180666593903</v>
      </c>
      <c r="H51" s="184">
        <v>1.9358698020002101</v>
      </c>
      <c r="I51" s="143">
        <v>3.91735477493719</v>
      </c>
    </row>
    <row r="52" spans="1:9" ht="15" customHeight="1" x14ac:dyDescent="0.25">
      <c r="A52" s="74"/>
      <c r="B52" s="65"/>
      <c r="C52" s="65"/>
      <c r="D52" s="73" t="s">
        <v>43</v>
      </c>
      <c r="E52" s="174">
        <v>89.146642466882298</v>
      </c>
      <c r="F52" s="184">
        <v>0.30309644689420201</v>
      </c>
      <c r="G52" s="145">
        <v>0.34115752969384</v>
      </c>
      <c r="H52" s="184">
        <v>4.4231990886703603</v>
      </c>
      <c r="I52" s="143">
        <v>5.2207499038074499</v>
      </c>
    </row>
    <row r="53" spans="1:9" ht="15" customHeight="1" x14ac:dyDescent="0.25">
      <c r="A53" s="101"/>
      <c r="B53" s="110"/>
      <c r="C53" s="110"/>
      <c r="D53" s="97" t="s">
        <v>44</v>
      </c>
      <c r="E53" s="174">
        <v>85.067056296379306</v>
      </c>
      <c r="F53" s="184">
        <v>0.49081645840890098</v>
      </c>
      <c r="G53" s="145">
        <v>0.58032428415970905</v>
      </c>
      <c r="H53" s="184">
        <v>5.2064981446570897</v>
      </c>
      <c r="I53" s="143">
        <v>6.5194862960581599</v>
      </c>
    </row>
    <row r="54" spans="1:9" ht="11.25" customHeight="1" x14ac:dyDescent="0.25">
      <c r="A54" s="22"/>
      <c r="B54" s="22"/>
      <c r="C54" s="22"/>
      <c r="D54" s="22"/>
      <c r="E54" s="22"/>
      <c r="F54" s="23"/>
      <c r="G54" s="23"/>
      <c r="H54" s="23"/>
      <c r="I54" s="24" t="s">
        <v>22</v>
      </c>
    </row>
    <row r="55" spans="1:9" ht="12.75" customHeight="1" x14ac:dyDescent="0.25"/>
    <row r="56" spans="1:9" ht="12.75" customHeight="1" x14ac:dyDescent="0.25">
      <c r="A56" s="160" t="s">
        <v>148</v>
      </c>
      <c r="B56" s="21"/>
      <c r="C56" s="21"/>
      <c r="D56" s="21"/>
    </row>
    <row r="57" spans="1:9" ht="39" customHeight="1" x14ac:dyDescent="0.25">
      <c r="A57" s="220" t="s">
        <v>167</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152</v>
      </c>
    </row>
    <row r="2" spans="1:13" ht="11.25" customHeight="1" x14ac:dyDescent="0.25"/>
    <row r="3" spans="1:13" ht="15" customHeight="1" x14ac:dyDescent="0.25">
      <c r="A3" s="203" t="s">
        <v>112</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146</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77</v>
      </c>
      <c r="B12" s="207"/>
      <c r="C12" s="207"/>
      <c r="D12" s="207"/>
      <c r="E12" s="235" t="s">
        <v>25</v>
      </c>
      <c r="F12" s="236" t="s">
        <v>51</v>
      </c>
      <c r="G12" s="237"/>
      <c r="H12" s="237"/>
      <c r="I12" s="237"/>
      <c r="J12" s="238"/>
      <c r="K12" s="239" t="s">
        <v>51</v>
      </c>
      <c r="L12" s="240"/>
      <c r="M12" s="111" t="s">
        <v>51</v>
      </c>
    </row>
    <row r="13" spans="1:13" ht="34.5" customHeight="1" x14ac:dyDescent="0.25">
      <c r="A13" s="209"/>
      <c r="B13" s="210"/>
      <c r="C13" s="210"/>
      <c r="D13" s="210"/>
      <c r="E13" s="235"/>
      <c r="F13" s="27" t="s">
        <v>46</v>
      </c>
      <c r="G13" s="27" t="s">
        <v>48</v>
      </c>
      <c r="H13" s="27" t="s">
        <v>49</v>
      </c>
      <c r="I13" s="27" t="s">
        <v>50</v>
      </c>
      <c r="J13" s="27" t="s">
        <v>47</v>
      </c>
      <c r="K13" s="59" t="s">
        <v>40</v>
      </c>
      <c r="L13" s="59" t="s">
        <v>41</v>
      </c>
      <c r="M13" s="59" t="s">
        <v>168</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25</v>
      </c>
      <c r="B15" s="126"/>
      <c r="C15" s="126"/>
      <c r="D15" s="100"/>
      <c r="E15" s="138">
        <v>223811</v>
      </c>
      <c r="F15" s="139">
        <v>18503</v>
      </c>
      <c r="G15" s="140">
        <v>44338</v>
      </c>
      <c r="H15" s="140">
        <v>53154</v>
      </c>
      <c r="I15" s="140">
        <v>36118</v>
      </c>
      <c r="J15" s="140">
        <v>71692</v>
      </c>
      <c r="K15" s="140">
        <v>122443</v>
      </c>
      <c r="L15" s="140">
        <v>101368</v>
      </c>
      <c r="M15" s="141">
        <v>38662</v>
      </c>
    </row>
    <row r="16" spans="1:13" ht="15" customHeight="1" x14ac:dyDescent="0.25">
      <c r="A16" s="69" t="s">
        <v>75</v>
      </c>
      <c r="B16" s="62" t="s">
        <v>45</v>
      </c>
      <c r="C16" s="62"/>
      <c r="D16" s="70"/>
      <c r="E16" s="98">
        <v>98</v>
      </c>
      <c r="F16" s="14">
        <v>18</v>
      </c>
      <c r="G16" s="15" t="s">
        <v>179</v>
      </c>
      <c r="H16" s="15" t="s">
        <v>179</v>
      </c>
      <c r="I16" s="15">
        <v>16</v>
      </c>
      <c r="J16" s="15">
        <v>43</v>
      </c>
      <c r="K16" s="15">
        <v>42</v>
      </c>
      <c r="L16" s="15">
        <v>56</v>
      </c>
      <c r="M16" s="16">
        <v>14</v>
      </c>
    </row>
    <row r="17" spans="1:13" ht="15" customHeight="1" x14ac:dyDescent="0.25">
      <c r="A17" s="69"/>
      <c r="B17" s="62" t="s">
        <v>52</v>
      </c>
      <c r="C17" s="62"/>
      <c r="D17" s="70"/>
      <c r="E17" s="98">
        <v>844</v>
      </c>
      <c r="F17" s="14">
        <v>161</v>
      </c>
      <c r="G17" s="15">
        <v>80</v>
      </c>
      <c r="H17" s="15">
        <v>148</v>
      </c>
      <c r="I17" s="15">
        <v>158</v>
      </c>
      <c r="J17" s="15">
        <v>297</v>
      </c>
      <c r="K17" s="15">
        <v>414</v>
      </c>
      <c r="L17" s="15">
        <v>430</v>
      </c>
      <c r="M17" s="16">
        <v>141</v>
      </c>
    </row>
    <row r="18" spans="1:13" ht="15" customHeight="1" x14ac:dyDescent="0.25">
      <c r="A18" s="69"/>
      <c r="B18" s="62" t="s">
        <v>53</v>
      </c>
      <c r="C18" s="62"/>
      <c r="D18" s="70"/>
      <c r="E18" s="98">
        <v>1295</v>
      </c>
      <c r="F18" s="14">
        <v>221</v>
      </c>
      <c r="G18" s="15" t="s">
        <v>179</v>
      </c>
      <c r="H18" s="15" t="s">
        <v>179</v>
      </c>
      <c r="I18" s="15">
        <v>160</v>
      </c>
      <c r="J18" s="15">
        <v>629</v>
      </c>
      <c r="K18" s="15">
        <v>617</v>
      </c>
      <c r="L18" s="15">
        <v>678</v>
      </c>
      <c r="M18" s="16">
        <v>233</v>
      </c>
    </row>
    <row r="19" spans="1:13" ht="15" customHeight="1" x14ac:dyDescent="0.25">
      <c r="A19" s="72"/>
      <c r="B19" s="64" t="s">
        <v>54</v>
      </c>
      <c r="C19" s="64"/>
      <c r="D19" s="73"/>
      <c r="E19" s="98">
        <v>3645</v>
      </c>
      <c r="F19" s="14">
        <v>1729</v>
      </c>
      <c r="G19" s="15">
        <v>534</v>
      </c>
      <c r="H19" s="15">
        <v>295</v>
      </c>
      <c r="I19" s="15">
        <v>302</v>
      </c>
      <c r="J19" s="15">
        <v>785</v>
      </c>
      <c r="K19" s="15">
        <v>1961</v>
      </c>
      <c r="L19" s="15">
        <v>1684</v>
      </c>
      <c r="M19" s="16">
        <v>569</v>
      </c>
    </row>
    <row r="20" spans="1:13" ht="15" customHeight="1" x14ac:dyDescent="0.25">
      <c r="A20" s="72"/>
      <c r="B20" s="64" t="s">
        <v>55</v>
      </c>
      <c r="C20" s="64"/>
      <c r="D20" s="73"/>
      <c r="E20" s="98">
        <v>4529</v>
      </c>
      <c r="F20" s="14">
        <v>1746</v>
      </c>
      <c r="G20" s="15">
        <v>737</v>
      </c>
      <c r="H20" s="15">
        <v>468</v>
      </c>
      <c r="I20" s="15">
        <v>452</v>
      </c>
      <c r="J20" s="15">
        <v>1126</v>
      </c>
      <c r="K20" s="15">
        <v>2175</v>
      </c>
      <c r="L20" s="15">
        <v>2354</v>
      </c>
      <c r="M20" s="16">
        <v>820</v>
      </c>
    </row>
    <row r="21" spans="1:13" ht="15" customHeight="1" x14ac:dyDescent="0.25">
      <c r="A21" s="72"/>
      <c r="B21" s="64" t="s">
        <v>56</v>
      </c>
      <c r="C21" s="64"/>
      <c r="D21" s="73"/>
      <c r="E21" s="98">
        <v>6324</v>
      </c>
      <c r="F21" s="14">
        <v>2150</v>
      </c>
      <c r="G21" s="15">
        <v>1042</v>
      </c>
      <c r="H21" s="15">
        <v>788</v>
      </c>
      <c r="I21" s="15">
        <v>674</v>
      </c>
      <c r="J21" s="15">
        <v>1670</v>
      </c>
      <c r="K21" s="15">
        <v>2785</v>
      </c>
      <c r="L21" s="15">
        <v>3539</v>
      </c>
      <c r="M21" s="16">
        <v>1172</v>
      </c>
    </row>
    <row r="22" spans="1:13" ht="15" customHeight="1" x14ac:dyDescent="0.25">
      <c r="A22" s="72"/>
      <c r="B22" s="64" t="s">
        <v>57</v>
      </c>
      <c r="C22" s="64"/>
      <c r="D22" s="73"/>
      <c r="E22" s="98">
        <v>7606</v>
      </c>
      <c r="F22" s="14">
        <v>2252</v>
      </c>
      <c r="G22" s="15">
        <v>1300</v>
      </c>
      <c r="H22" s="15">
        <v>1082</v>
      </c>
      <c r="I22" s="15">
        <v>881</v>
      </c>
      <c r="J22" s="15">
        <v>2089</v>
      </c>
      <c r="K22" s="15">
        <v>3105</v>
      </c>
      <c r="L22" s="15">
        <v>4501</v>
      </c>
      <c r="M22" s="16">
        <v>1276</v>
      </c>
    </row>
    <row r="23" spans="1:13" ht="15" customHeight="1" x14ac:dyDescent="0.25">
      <c r="A23" s="69"/>
      <c r="B23" s="62" t="s">
        <v>58</v>
      </c>
      <c r="C23" s="62"/>
      <c r="D23" s="70"/>
      <c r="E23" s="98">
        <v>10293</v>
      </c>
      <c r="F23" s="14">
        <v>1840</v>
      </c>
      <c r="G23" s="15">
        <v>1845</v>
      </c>
      <c r="H23" s="15">
        <v>1646</v>
      </c>
      <c r="I23" s="15">
        <v>1437</v>
      </c>
      <c r="J23" s="15">
        <v>3525</v>
      </c>
      <c r="K23" s="15">
        <v>3772</v>
      </c>
      <c r="L23" s="15">
        <v>6521</v>
      </c>
      <c r="M23" s="16">
        <v>1667</v>
      </c>
    </row>
    <row r="24" spans="1:13" ht="15" customHeight="1" x14ac:dyDescent="0.25">
      <c r="A24" s="69"/>
      <c r="B24" s="62" t="s">
        <v>59</v>
      </c>
      <c r="C24" s="62"/>
      <c r="D24" s="70"/>
      <c r="E24" s="98">
        <v>12981</v>
      </c>
      <c r="F24" s="14">
        <v>1174</v>
      </c>
      <c r="G24" s="15">
        <v>2461</v>
      </c>
      <c r="H24" s="15">
        <v>2606</v>
      </c>
      <c r="I24" s="15">
        <v>2020</v>
      </c>
      <c r="J24" s="15">
        <v>4720</v>
      </c>
      <c r="K24" s="15">
        <v>4822</v>
      </c>
      <c r="L24" s="15">
        <v>8159</v>
      </c>
      <c r="M24" s="16">
        <v>2241</v>
      </c>
    </row>
    <row r="25" spans="1:13" ht="15" customHeight="1" x14ac:dyDescent="0.25">
      <c r="A25" s="69"/>
      <c r="B25" s="62" t="s">
        <v>82</v>
      </c>
      <c r="C25" s="62"/>
      <c r="D25" s="70"/>
      <c r="E25" s="98">
        <v>19281</v>
      </c>
      <c r="F25" s="14">
        <v>1550</v>
      </c>
      <c r="G25" s="15">
        <v>3715</v>
      </c>
      <c r="H25" s="15">
        <v>3866</v>
      </c>
      <c r="I25" s="15">
        <v>3015</v>
      </c>
      <c r="J25" s="15">
        <v>7134</v>
      </c>
      <c r="K25" s="15">
        <v>9467</v>
      </c>
      <c r="L25" s="15">
        <v>9814</v>
      </c>
      <c r="M25" s="16">
        <v>3576</v>
      </c>
    </row>
    <row r="26" spans="1:13" ht="15" customHeight="1" x14ac:dyDescent="0.25">
      <c r="A26" s="72"/>
      <c r="B26" s="64" t="s">
        <v>83</v>
      </c>
      <c r="C26" s="64"/>
      <c r="D26" s="73"/>
      <c r="E26" s="98">
        <v>24381</v>
      </c>
      <c r="F26" s="14">
        <v>1963</v>
      </c>
      <c r="G26" s="15">
        <v>5087</v>
      </c>
      <c r="H26" s="15">
        <v>5031</v>
      </c>
      <c r="I26" s="15">
        <v>3908</v>
      </c>
      <c r="J26" s="15">
        <v>8391</v>
      </c>
      <c r="K26" s="15">
        <v>13969</v>
      </c>
      <c r="L26" s="15">
        <v>10412</v>
      </c>
      <c r="M26" s="16">
        <v>4902</v>
      </c>
    </row>
    <row r="27" spans="1:13" ht="15" customHeight="1" x14ac:dyDescent="0.25">
      <c r="A27" s="72"/>
      <c r="B27" s="64" t="s">
        <v>84</v>
      </c>
      <c r="C27" s="64"/>
      <c r="D27" s="73"/>
      <c r="E27" s="98">
        <v>22902</v>
      </c>
      <c r="F27" s="14">
        <v>1387</v>
      </c>
      <c r="G27" s="15">
        <v>5028</v>
      </c>
      <c r="H27" s="15">
        <v>5458</v>
      </c>
      <c r="I27" s="15">
        <v>3797</v>
      </c>
      <c r="J27" s="15">
        <v>7232</v>
      </c>
      <c r="K27" s="15">
        <v>13573</v>
      </c>
      <c r="L27" s="15">
        <v>9329</v>
      </c>
      <c r="M27" s="16">
        <v>4575</v>
      </c>
    </row>
    <row r="28" spans="1:13" ht="15" customHeight="1" x14ac:dyDescent="0.25">
      <c r="A28" s="72"/>
      <c r="B28" s="64" t="s">
        <v>85</v>
      </c>
      <c r="C28" s="64"/>
      <c r="D28" s="73"/>
      <c r="E28" s="98">
        <v>19484</v>
      </c>
      <c r="F28" s="14">
        <v>868</v>
      </c>
      <c r="G28" s="15">
        <v>4348</v>
      </c>
      <c r="H28" s="15">
        <v>4701</v>
      </c>
      <c r="I28" s="15">
        <v>3284</v>
      </c>
      <c r="J28" s="15">
        <v>6283</v>
      </c>
      <c r="K28" s="15">
        <v>11825</v>
      </c>
      <c r="L28" s="15">
        <v>7659</v>
      </c>
      <c r="M28" s="16">
        <v>3469</v>
      </c>
    </row>
    <row r="29" spans="1:13" ht="15" customHeight="1" x14ac:dyDescent="0.25">
      <c r="A29" s="72"/>
      <c r="B29" s="64" t="s">
        <v>86</v>
      </c>
      <c r="C29" s="64"/>
      <c r="D29" s="73"/>
      <c r="E29" s="98">
        <v>15848</v>
      </c>
      <c r="F29" s="14">
        <v>598</v>
      </c>
      <c r="G29" s="15">
        <v>3554</v>
      </c>
      <c r="H29" s="15">
        <v>3930</v>
      </c>
      <c r="I29" s="15">
        <v>2724</v>
      </c>
      <c r="J29" s="15">
        <v>5041</v>
      </c>
      <c r="K29" s="15">
        <v>9443</v>
      </c>
      <c r="L29" s="15">
        <v>6405</v>
      </c>
      <c r="M29" s="16">
        <v>2549</v>
      </c>
    </row>
    <row r="30" spans="1:13" ht="15" customHeight="1" x14ac:dyDescent="0.25">
      <c r="A30" s="69"/>
      <c r="B30" s="62" t="s">
        <v>87</v>
      </c>
      <c r="C30" s="62"/>
      <c r="D30" s="70"/>
      <c r="E30" s="98">
        <v>13103</v>
      </c>
      <c r="F30" s="14">
        <v>355</v>
      </c>
      <c r="G30" s="15">
        <v>3071</v>
      </c>
      <c r="H30" s="15">
        <v>3580</v>
      </c>
      <c r="I30" s="15">
        <v>2195</v>
      </c>
      <c r="J30" s="15">
        <v>3902</v>
      </c>
      <c r="K30" s="15">
        <v>7367</v>
      </c>
      <c r="L30" s="15">
        <v>5736</v>
      </c>
      <c r="M30" s="16">
        <v>1952</v>
      </c>
    </row>
    <row r="31" spans="1:13" ht="15" customHeight="1" x14ac:dyDescent="0.25">
      <c r="A31" s="69"/>
      <c r="B31" s="62" t="s">
        <v>88</v>
      </c>
      <c r="C31" s="62"/>
      <c r="D31" s="70"/>
      <c r="E31" s="98">
        <v>10325</v>
      </c>
      <c r="F31" s="14">
        <v>205</v>
      </c>
      <c r="G31" s="15">
        <v>2376</v>
      </c>
      <c r="H31" s="15">
        <v>2894</v>
      </c>
      <c r="I31" s="15">
        <v>1669</v>
      </c>
      <c r="J31" s="15">
        <v>3181</v>
      </c>
      <c r="K31" s="15">
        <v>5922</v>
      </c>
      <c r="L31" s="15">
        <v>4403</v>
      </c>
      <c r="M31" s="16">
        <v>1479</v>
      </c>
    </row>
    <row r="32" spans="1:13" ht="15" customHeight="1" x14ac:dyDescent="0.25">
      <c r="A32" s="69"/>
      <c r="B32" s="62" t="s">
        <v>89</v>
      </c>
      <c r="C32" s="62"/>
      <c r="D32" s="70"/>
      <c r="E32" s="98">
        <v>7769</v>
      </c>
      <c r="F32" s="14">
        <v>130</v>
      </c>
      <c r="G32" s="15">
        <v>1683</v>
      </c>
      <c r="H32" s="15">
        <v>2248</v>
      </c>
      <c r="I32" s="15">
        <v>1305</v>
      </c>
      <c r="J32" s="15">
        <v>2403</v>
      </c>
      <c r="K32" s="15">
        <v>4364</v>
      </c>
      <c r="L32" s="15">
        <v>3405</v>
      </c>
      <c r="M32" s="16">
        <v>1082</v>
      </c>
    </row>
    <row r="33" spans="1:13" ht="15" customHeight="1" x14ac:dyDescent="0.25">
      <c r="A33" s="72"/>
      <c r="B33" s="64" t="s">
        <v>90</v>
      </c>
      <c r="C33" s="64"/>
      <c r="D33" s="73"/>
      <c r="E33" s="98">
        <v>6560</v>
      </c>
      <c r="F33" s="14">
        <v>63</v>
      </c>
      <c r="G33" s="15">
        <v>1304</v>
      </c>
      <c r="H33" s="15">
        <v>1995</v>
      </c>
      <c r="I33" s="15">
        <v>1127</v>
      </c>
      <c r="J33" s="15">
        <v>2071</v>
      </c>
      <c r="K33" s="15">
        <v>3714</v>
      </c>
      <c r="L33" s="15">
        <v>2846</v>
      </c>
      <c r="M33" s="16">
        <v>867</v>
      </c>
    </row>
    <row r="34" spans="1:13" ht="15" customHeight="1" x14ac:dyDescent="0.25">
      <c r="A34" s="72"/>
      <c r="B34" s="64" t="s">
        <v>91</v>
      </c>
      <c r="C34" s="64"/>
      <c r="D34" s="73"/>
      <c r="E34" s="98">
        <v>5308</v>
      </c>
      <c r="F34" s="14">
        <v>36</v>
      </c>
      <c r="G34" s="15">
        <v>1052</v>
      </c>
      <c r="H34" s="15">
        <v>1620</v>
      </c>
      <c r="I34" s="15">
        <v>963</v>
      </c>
      <c r="J34" s="15">
        <v>1637</v>
      </c>
      <c r="K34" s="15">
        <v>3086</v>
      </c>
      <c r="L34" s="15">
        <v>2222</v>
      </c>
      <c r="M34" s="16">
        <v>692</v>
      </c>
    </row>
    <row r="35" spans="1:13" ht="15" customHeight="1" x14ac:dyDescent="0.25">
      <c r="A35" s="72"/>
      <c r="B35" s="64" t="s">
        <v>92</v>
      </c>
      <c r="C35" s="64"/>
      <c r="D35" s="73"/>
      <c r="E35" s="98">
        <v>4713</v>
      </c>
      <c r="F35" s="14">
        <v>30</v>
      </c>
      <c r="G35" s="15">
        <v>991</v>
      </c>
      <c r="H35" s="15">
        <v>1542</v>
      </c>
      <c r="I35" s="15">
        <v>788</v>
      </c>
      <c r="J35" s="15">
        <v>1362</v>
      </c>
      <c r="K35" s="15">
        <v>2765</v>
      </c>
      <c r="L35" s="15">
        <v>1948</v>
      </c>
      <c r="M35" s="16">
        <v>744</v>
      </c>
    </row>
    <row r="36" spans="1:13" ht="15" customHeight="1" x14ac:dyDescent="0.25">
      <c r="A36" s="72"/>
      <c r="B36" s="64" t="s">
        <v>93</v>
      </c>
      <c r="C36" s="64"/>
      <c r="D36" s="73"/>
      <c r="E36" s="98">
        <v>3945</v>
      </c>
      <c r="F36" s="14" t="s">
        <v>179</v>
      </c>
      <c r="G36" s="15">
        <v>779</v>
      </c>
      <c r="H36" s="15">
        <v>1307</v>
      </c>
      <c r="I36" s="15" t="s">
        <v>179</v>
      </c>
      <c r="J36" s="15">
        <v>1180</v>
      </c>
      <c r="K36" s="15">
        <v>2255</v>
      </c>
      <c r="L36" s="15">
        <v>1690</v>
      </c>
      <c r="M36" s="16">
        <v>618</v>
      </c>
    </row>
    <row r="37" spans="1:13" ht="15" customHeight="1" x14ac:dyDescent="0.25">
      <c r="A37" s="72"/>
      <c r="B37" s="64" t="s">
        <v>94</v>
      </c>
      <c r="C37" s="64"/>
      <c r="D37" s="73"/>
      <c r="E37" s="98">
        <v>3317</v>
      </c>
      <c r="F37" s="14">
        <v>9</v>
      </c>
      <c r="G37" s="15">
        <v>640</v>
      </c>
      <c r="H37" s="15">
        <v>1153</v>
      </c>
      <c r="I37" s="15">
        <v>592</v>
      </c>
      <c r="J37" s="15">
        <v>923</v>
      </c>
      <c r="K37" s="15">
        <v>1956</v>
      </c>
      <c r="L37" s="15">
        <v>1361</v>
      </c>
      <c r="M37" s="16">
        <v>544</v>
      </c>
    </row>
    <row r="38" spans="1:13" ht="15" customHeight="1" x14ac:dyDescent="0.25">
      <c r="A38" s="72"/>
      <c r="B38" s="64" t="s">
        <v>95</v>
      </c>
      <c r="C38" s="64"/>
      <c r="D38" s="73"/>
      <c r="E38" s="98">
        <v>2907</v>
      </c>
      <c r="F38" s="14" t="s">
        <v>179</v>
      </c>
      <c r="G38" s="15">
        <v>530</v>
      </c>
      <c r="H38" s="15">
        <v>1031</v>
      </c>
      <c r="I38" s="15" t="s">
        <v>179</v>
      </c>
      <c r="J38" s="15">
        <v>851</v>
      </c>
      <c r="K38" s="15">
        <v>1791</v>
      </c>
      <c r="L38" s="15">
        <v>1116</v>
      </c>
      <c r="M38" s="16">
        <v>531</v>
      </c>
    </row>
    <row r="39" spans="1:13" ht="15" customHeight="1" x14ac:dyDescent="0.25">
      <c r="A39" s="72"/>
      <c r="B39" s="64" t="s">
        <v>96</v>
      </c>
      <c r="C39" s="64"/>
      <c r="D39" s="73"/>
      <c r="E39" s="98">
        <v>2584</v>
      </c>
      <c r="F39" s="14" t="s">
        <v>179</v>
      </c>
      <c r="G39" s="15" t="s">
        <v>179</v>
      </c>
      <c r="H39" s="15">
        <v>877</v>
      </c>
      <c r="I39" s="15">
        <v>471</v>
      </c>
      <c r="J39" s="15">
        <v>813</v>
      </c>
      <c r="K39" s="15">
        <v>1606</v>
      </c>
      <c r="L39" s="15">
        <v>978</v>
      </c>
      <c r="M39" s="16">
        <v>464</v>
      </c>
    </row>
    <row r="40" spans="1:13" ht="15" customHeight="1" x14ac:dyDescent="0.25">
      <c r="A40" s="80"/>
      <c r="B40" s="125" t="s">
        <v>97</v>
      </c>
      <c r="C40" s="125"/>
      <c r="D40" s="97"/>
      <c r="E40" s="127">
        <v>13769</v>
      </c>
      <c r="F40" s="14">
        <v>9</v>
      </c>
      <c r="G40" s="15">
        <v>1608</v>
      </c>
      <c r="H40" s="15">
        <v>4733</v>
      </c>
      <c r="I40" s="15">
        <v>3014</v>
      </c>
      <c r="J40" s="17">
        <v>4404</v>
      </c>
      <c r="K40" s="17">
        <v>9647</v>
      </c>
      <c r="L40" s="17">
        <v>4122</v>
      </c>
      <c r="M40" s="16">
        <v>2485</v>
      </c>
    </row>
    <row r="41" spans="1:13" ht="11.25" customHeight="1" x14ac:dyDescent="0.25">
      <c r="A41" s="22"/>
      <c r="B41" s="22"/>
      <c r="C41" s="22"/>
      <c r="D41" s="22"/>
      <c r="E41" s="22"/>
      <c r="F41" s="23"/>
      <c r="G41" s="23"/>
      <c r="H41" s="23"/>
      <c r="I41" s="23"/>
      <c r="J41" s="23"/>
      <c r="K41" s="23"/>
      <c r="L41" s="23"/>
      <c r="M41" s="24" t="s">
        <v>22</v>
      </c>
    </row>
    <row r="42" spans="1:13" ht="12.75" customHeight="1" x14ac:dyDescent="0.25"/>
    <row r="43" spans="1:13" ht="39" customHeight="1" x14ac:dyDescent="0.25">
      <c r="A43" s="220" t="s">
        <v>169</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153</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146</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30</v>
      </c>
      <c r="B12" s="207"/>
      <c r="C12" s="207"/>
      <c r="D12" s="207"/>
      <c r="E12" s="215">
        <f>A5</f>
        <v>46204</v>
      </c>
      <c r="F12" s="217" t="s">
        <v>31</v>
      </c>
      <c r="G12" s="218"/>
      <c r="H12" s="217" t="s">
        <v>26</v>
      </c>
      <c r="I12" s="218"/>
    </row>
    <row r="13" spans="1:9" x14ac:dyDescent="0.25">
      <c r="A13" s="209"/>
      <c r="B13" s="210"/>
      <c r="C13" s="210"/>
      <c r="D13" s="210"/>
      <c r="E13" s="216"/>
      <c r="F13" s="6" t="s">
        <v>23</v>
      </c>
      <c r="G13" s="12" t="s">
        <v>24</v>
      </c>
      <c r="H13" s="6" t="s">
        <v>23</v>
      </c>
      <c r="I13" s="7" t="s">
        <v>24</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98</v>
      </c>
      <c r="B15" s="103"/>
      <c r="C15" s="103"/>
      <c r="D15" s="103"/>
      <c r="E15" s="91"/>
      <c r="F15" s="87"/>
      <c r="G15" s="87"/>
      <c r="H15" s="87"/>
      <c r="I15" s="88"/>
    </row>
    <row r="16" spans="1:9" ht="15" customHeight="1" x14ac:dyDescent="0.25">
      <c r="A16" s="176" t="s">
        <v>102</v>
      </c>
      <c r="B16" s="177"/>
      <c r="C16" s="177"/>
      <c r="D16" s="73"/>
      <c r="E16" s="142">
        <v>242846</v>
      </c>
      <c r="F16" s="136">
        <v>7886</v>
      </c>
      <c r="G16" s="154">
        <v>3.3563159686755202</v>
      </c>
      <c r="H16" s="136">
        <v>17745</v>
      </c>
      <c r="I16" s="155">
        <v>7.8831280180896597</v>
      </c>
    </row>
    <row r="17" spans="1:9" ht="15" customHeight="1" x14ac:dyDescent="0.25">
      <c r="A17" s="72" t="s">
        <v>108</v>
      </c>
      <c r="B17" s="64"/>
      <c r="C17" s="64"/>
      <c r="D17" s="73"/>
      <c r="E17" s="142">
        <v>236256</v>
      </c>
      <c r="F17" s="136">
        <v>7397</v>
      </c>
      <c r="G17" s="154">
        <v>3.2321210876565898</v>
      </c>
      <c r="H17" s="136">
        <v>17423</v>
      </c>
      <c r="I17" s="155">
        <v>7.9617790735401002</v>
      </c>
    </row>
    <row r="18" spans="1:9" ht="15" customHeight="1" x14ac:dyDescent="0.25">
      <c r="A18" s="72" t="s">
        <v>74</v>
      </c>
      <c r="B18" s="64" t="s">
        <v>73</v>
      </c>
      <c r="C18" s="64"/>
      <c r="D18" s="73"/>
      <c r="E18" s="142">
        <v>223811</v>
      </c>
      <c r="F18" s="136">
        <v>8440</v>
      </c>
      <c r="G18" s="154">
        <v>3.9188191539250901</v>
      </c>
      <c r="H18" s="136">
        <v>16665</v>
      </c>
      <c r="I18" s="155">
        <v>8.0450503509601905</v>
      </c>
    </row>
    <row r="19" spans="1:9" ht="15" customHeight="1" x14ac:dyDescent="0.25">
      <c r="A19" s="72"/>
      <c r="B19" s="64" t="s">
        <v>75</v>
      </c>
      <c r="C19" s="64" t="s">
        <v>126</v>
      </c>
      <c r="D19" s="73"/>
      <c r="E19" s="98">
        <v>37008</v>
      </c>
      <c r="F19" s="14">
        <v>9962</v>
      </c>
      <c r="G19" s="145">
        <v>36.833542852917198</v>
      </c>
      <c r="H19" s="14">
        <v>3832</v>
      </c>
      <c r="I19" s="143">
        <v>11.5505184470702</v>
      </c>
    </row>
    <row r="20" spans="1:9" ht="15" customHeight="1" x14ac:dyDescent="0.25">
      <c r="A20" s="72"/>
      <c r="B20" s="64"/>
      <c r="C20" s="64" t="s">
        <v>60</v>
      </c>
      <c r="D20" s="73"/>
      <c r="E20" s="98">
        <v>24537</v>
      </c>
      <c r="F20" s="14">
        <v>-1165</v>
      </c>
      <c r="G20" s="145">
        <v>-4.5327211890125296</v>
      </c>
      <c r="H20" s="14">
        <v>1656</v>
      </c>
      <c r="I20" s="143">
        <v>7.2374459158253597</v>
      </c>
    </row>
    <row r="21" spans="1:9" ht="15" customHeight="1" x14ac:dyDescent="0.25">
      <c r="A21" s="72"/>
      <c r="B21" s="64"/>
      <c r="C21" s="64" t="s">
        <v>61</v>
      </c>
      <c r="D21" s="73"/>
      <c r="E21" s="98">
        <v>22591</v>
      </c>
      <c r="F21" s="14">
        <v>-1605</v>
      </c>
      <c r="G21" s="145">
        <v>-6.6333278227806298</v>
      </c>
      <c r="H21" s="14">
        <v>951</v>
      </c>
      <c r="I21" s="143">
        <v>4.3946395563770801</v>
      </c>
    </row>
    <row r="22" spans="1:9" ht="15" customHeight="1" x14ac:dyDescent="0.25">
      <c r="A22" s="72"/>
      <c r="B22" s="64"/>
      <c r="C22" s="64" t="s">
        <v>62</v>
      </c>
      <c r="D22" s="73"/>
      <c r="E22" s="98">
        <v>56717</v>
      </c>
      <c r="F22" s="14">
        <v>-4402</v>
      </c>
      <c r="G22" s="145">
        <v>-7.2023429702711104</v>
      </c>
      <c r="H22" s="14">
        <v>3042</v>
      </c>
      <c r="I22" s="143">
        <v>5.66744294364229</v>
      </c>
    </row>
    <row r="23" spans="1:9" ht="15" customHeight="1" x14ac:dyDescent="0.25">
      <c r="A23" s="72"/>
      <c r="B23" s="64"/>
      <c r="C23" s="64" t="s">
        <v>34</v>
      </c>
      <c r="D23" s="73"/>
      <c r="E23" s="98">
        <v>62813</v>
      </c>
      <c r="F23" s="14">
        <v>5235</v>
      </c>
      <c r="G23" s="145">
        <v>9.0920143110215701</v>
      </c>
      <c r="H23" s="14">
        <v>5913</v>
      </c>
      <c r="I23" s="143">
        <v>10.391915641476301</v>
      </c>
    </row>
    <row r="24" spans="1:9" ht="15" customHeight="1" x14ac:dyDescent="0.25">
      <c r="A24" s="72"/>
      <c r="B24" s="64"/>
      <c r="C24" s="64" t="s">
        <v>35</v>
      </c>
      <c r="D24" s="73"/>
      <c r="E24" s="98">
        <v>20145</v>
      </c>
      <c r="F24" s="14">
        <v>415</v>
      </c>
      <c r="G24" s="145">
        <v>2.10339584389255</v>
      </c>
      <c r="H24" s="14">
        <v>1271</v>
      </c>
      <c r="I24" s="143">
        <v>6.7341316096217003</v>
      </c>
    </row>
    <row r="25" spans="1:9" ht="15" customHeight="1" x14ac:dyDescent="0.25">
      <c r="A25" s="72"/>
      <c r="B25" s="68" t="s">
        <v>100</v>
      </c>
      <c r="C25" s="64"/>
      <c r="D25" s="73"/>
      <c r="E25" s="98"/>
      <c r="F25" s="14"/>
      <c r="G25" s="145"/>
      <c r="H25" s="14"/>
      <c r="I25" s="143"/>
    </row>
    <row r="26" spans="1:9" ht="15" customHeight="1" x14ac:dyDescent="0.25">
      <c r="A26" s="72"/>
      <c r="B26" s="73" t="s">
        <v>127</v>
      </c>
      <c r="C26" s="64"/>
      <c r="D26" s="73"/>
      <c r="E26" s="98">
        <v>159.94149974755501</v>
      </c>
      <c r="F26" s="14">
        <v>-4.87465005905793</v>
      </c>
      <c r="G26" s="145">
        <v>-2.95762888817486</v>
      </c>
      <c r="H26" s="14">
        <v>-0.15733875282651899</v>
      </c>
      <c r="I26" s="143">
        <v>-9.8276011431615601E-2</v>
      </c>
    </row>
    <row r="27" spans="1:9" ht="15" customHeight="1" x14ac:dyDescent="0.25">
      <c r="A27" s="106"/>
      <c r="B27" s="108" t="s">
        <v>159</v>
      </c>
      <c r="C27" s="108"/>
      <c r="D27" s="107"/>
      <c r="E27" s="98">
        <v>259.49028421301898</v>
      </c>
      <c r="F27" s="14">
        <v>2.1665962513157502</v>
      </c>
      <c r="G27" s="145">
        <v>0.84197310728664798</v>
      </c>
      <c r="H27" s="14">
        <v>-2.6229885511183402</v>
      </c>
      <c r="I27" s="143">
        <v>-1.00070802346535</v>
      </c>
    </row>
    <row r="28" spans="1:9" ht="15" customHeight="1" x14ac:dyDescent="0.25">
      <c r="A28" s="84" t="s">
        <v>99</v>
      </c>
      <c r="B28" s="104"/>
      <c r="C28" s="104"/>
      <c r="D28" s="104"/>
      <c r="E28" s="105"/>
      <c r="F28" s="89"/>
      <c r="G28" s="152"/>
      <c r="H28" s="89"/>
      <c r="I28" s="153"/>
    </row>
    <row r="29" spans="1:9" ht="15" customHeight="1" x14ac:dyDescent="0.25">
      <c r="A29" s="176" t="s">
        <v>102</v>
      </c>
      <c r="B29" s="177"/>
      <c r="C29" s="177"/>
      <c r="D29" s="73"/>
      <c r="E29" s="142">
        <v>42179</v>
      </c>
      <c r="F29" s="136">
        <v>2662</v>
      </c>
      <c r="G29" s="154">
        <v>6.7363413214565897</v>
      </c>
      <c r="H29" s="136">
        <v>4184</v>
      </c>
      <c r="I29" s="155">
        <v>11.0119752599026</v>
      </c>
    </row>
    <row r="30" spans="1:9" ht="15" customHeight="1" x14ac:dyDescent="0.25">
      <c r="A30" s="72" t="s">
        <v>108</v>
      </c>
      <c r="B30" s="64"/>
      <c r="C30" s="64"/>
      <c r="D30" s="73"/>
      <c r="E30" s="142">
        <v>42710</v>
      </c>
      <c r="F30" s="136">
        <v>2623</v>
      </c>
      <c r="G30" s="154">
        <v>6.5432683912490299</v>
      </c>
      <c r="H30" s="136">
        <v>4069</v>
      </c>
      <c r="I30" s="155">
        <v>10.530265779871099</v>
      </c>
    </row>
    <row r="31" spans="1:9" ht="15" customHeight="1" x14ac:dyDescent="0.25">
      <c r="A31" s="72" t="s">
        <v>74</v>
      </c>
      <c r="B31" s="64" t="s">
        <v>73</v>
      </c>
      <c r="C31" s="64"/>
      <c r="D31" s="73"/>
      <c r="E31" s="142">
        <v>42308</v>
      </c>
      <c r="F31" s="136">
        <v>2516</v>
      </c>
      <c r="G31" s="154">
        <v>6.3228789706473698</v>
      </c>
      <c r="H31" s="136">
        <v>3981</v>
      </c>
      <c r="I31" s="155">
        <v>10.3869334933598</v>
      </c>
    </row>
    <row r="32" spans="1:9" ht="15" customHeight="1" x14ac:dyDescent="0.25">
      <c r="A32" s="72"/>
      <c r="B32" s="64" t="s">
        <v>75</v>
      </c>
      <c r="C32" s="64" t="s">
        <v>126</v>
      </c>
      <c r="D32" s="73"/>
      <c r="E32" s="98">
        <v>5294</v>
      </c>
      <c r="F32" s="14">
        <v>1299</v>
      </c>
      <c r="G32" s="145">
        <v>32.5156445556946</v>
      </c>
      <c r="H32" s="14">
        <v>504</v>
      </c>
      <c r="I32" s="143">
        <v>10.521920668058501</v>
      </c>
    </row>
    <row r="33" spans="1:9" ht="15" customHeight="1" x14ac:dyDescent="0.25">
      <c r="A33" s="72"/>
      <c r="B33" s="64"/>
      <c r="C33" s="64" t="s">
        <v>60</v>
      </c>
      <c r="D33" s="73"/>
      <c r="E33" s="98">
        <v>3901</v>
      </c>
      <c r="F33" s="14">
        <v>-831</v>
      </c>
      <c r="G33" s="145">
        <v>-17.5612848689772</v>
      </c>
      <c r="H33" s="14">
        <v>218</v>
      </c>
      <c r="I33" s="143">
        <v>5.9190877002443703</v>
      </c>
    </row>
    <row r="34" spans="1:9" ht="15" customHeight="1" x14ac:dyDescent="0.25">
      <c r="A34" s="72"/>
      <c r="B34" s="64"/>
      <c r="C34" s="64" t="s">
        <v>61</v>
      </c>
      <c r="D34" s="73"/>
      <c r="E34" s="98">
        <v>4079</v>
      </c>
      <c r="F34" s="14">
        <v>-34</v>
      </c>
      <c r="G34" s="145">
        <v>-0.82664721614393399</v>
      </c>
      <c r="H34" s="14">
        <v>154</v>
      </c>
      <c r="I34" s="143">
        <v>3.92356687898089</v>
      </c>
    </row>
    <row r="35" spans="1:9" ht="15" customHeight="1" x14ac:dyDescent="0.25">
      <c r="A35" s="72"/>
      <c r="B35" s="64"/>
      <c r="C35" s="64" t="s">
        <v>62</v>
      </c>
      <c r="D35" s="73"/>
      <c r="E35" s="98">
        <v>11102</v>
      </c>
      <c r="F35" s="14">
        <v>481</v>
      </c>
      <c r="G35" s="145">
        <v>4.5287637698898404</v>
      </c>
      <c r="H35" s="14">
        <v>858</v>
      </c>
      <c r="I35" s="143">
        <v>8.3756345177664997</v>
      </c>
    </row>
    <row r="36" spans="1:9" ht="15" customHeight="1" x14ac:dyDescent="0.25">
      <c r="A36" s="72"/>
      <c r="B36" s="64"/>
      <c r="C36" s="64" t="s">
        <v>34</v>
      </c>
      <c r="D36" s="73"/>
      <c r="E36" s="98">
        <v>11882</v>
      </c>
      <c r="F36" s="14">
        <v>-230</v>
      </c>
      <c r="G36" s="145">
        <v>-1.89894319682959</v>
      </c>
      <c r="H36" s="14">
        <v>1525</v>
      </c>
      <c r="I36" s="143">
        <v>14.7243410253935</v>
      </c>
    </row>
    <row r="37" spans="1:9" ht="15" customHeight="1" x14ac:dyDescent="0.25">
      <c r="A37" s="72"/>
      <c r="B37" s="64"/>
      <c r="C37" s="64" t="s">
        <v>35</v>
      </c>
      <c r="D37" s="73"/>
      <c r="E37" s="98">
        <v>6050</v>
      </c>
      <c r="F37" s="14">
        <v>1831</v>
      </c>
      <c r="G37" s="145">
        <v>43.398909694240302</v>
      </c>
      <c r="H37" s="14">
        <v>722</v>
      </c>
      <c r="I37" s="143">
        <v>13.5510510510511</v>
      </c>
    </row>
    <row r="38" spans="1:9" ht="15" customHeight="1" x14ac:dyDescent="0.25">
      <c r="A38" s="72"/>
      <c r="B38" s="68" t="s">
        <v>100</v>
      </c>
      <c r="C38" s="64"/>
      <c r="D38" s="73"/>
      <c r="E38" s="98"/>
      <c r="F38" s="14"/>
      <c r="G38" s="145"/>
      <c r="H38" s="14"/>
      <c r="I38" s="143"/>
    </row>
    <row r="39" spans="1:9" ht="15" customHeight="1" x14ac:dyDescent="0.25">
      <c r="A39" s="72"/>
      <c r="B39" s="64" t="s">
        <v>128</v>
      </c>
      <c r="C39" s="64"/>
      <c r="D39" s="73"/>
      <c r="E39" s="98">
        <v>188.35979011061701</v>
      </c>
      <c r="F39" s="14">
        <v>6.5561863711722603</v>
      </c>
      <c r="G39" s="145">
        <v>3.6061916465464399</v>
      </c>
      <c r="H39" s="14">
        <v>3.9241442212965301</v>
      </c>
      <c r="I39" s="143">
        <v>2.12764956707522</v>
      </c>
    </row>
    <row r="40" spans="1:9" ht="15" customHeight="1" x14ac:dyDescent="0.25">
      <c r="A40" s="72"/>
      <c r="B40" s="108" t="s">
        <v>162</v>
      </c>
      <c r="C40" s="128"/>
      <c r="D40" s="112"/>
      <c r="E40" s="127">
        <v>169.29649238914601</v>
      </c>
      <c r="F40" s="14">
        <v>-5.7693248605521603</v>
      </c>
      <c r="G40" s="145">
        <v>-3.29551762370795</v>
      </c>
      <c r="H40" s="14">
        <v>-3.6281821222947599</v>
      </c>
      <c r="I40" s="144">
        <v>-2.0981286404299202</v>
      </c>
    </row>
    <row r="41" spans="1:9" ht="11.25" customHeight="1" x14ac:dyDescent="0.25">
      <c r="A41" s="22"/>
      <c r="B41" s="22"/>
      <c r="C41" s="22"/>
      <c r="D41" s="22"/>
      <c r="E41" s="22"/>
      <c r="F41" s="23"/>
      <c r="G41" s="23"/>
      <c r="H41" s="23"/>
      <c r="I41" s="24" t="s">
        <v>22</v>
      </c>
    </row>
    <row r="43" spans="1:9" x14ac:dyDescent="0.25">
      <c r="A43" s="170" t="s">
        <v>125</v>
      </c>
      <c r="B43" s="171"/>
      <c r="C43" s="171"/>
      <c r="D43" s="171"/>
      <c r="E43" s="171"/>
      <c r="F43" s="171"/>
      <c r="G43" s="171"/>
      <c r="H43" s="171"/>
      <c r="I43" s="171"/>
    </row>
    <row r="44" spans="1:9" x14ac:dyDescent="0.25">
      <c r="A44" s="170" t="s">
        <v>129</v>
      </c>
      <c r="B44" s="171"/>
      <c r="C44" s="171"/>
      <c r="D44" s="171"/>
      <c r="E44" s="171"/>
      <c r="F44" s="171"/>
      <c r="G44" s="171"/>
      <c r="H44" s="171"/>
      <c r="I44" s="171"/>
    </row>
    <row r="45" spans="1:9" ht="30" customHeight="1" x14ac:dyDescent="0.25">
      <c r="A45" s="220" t="s">
        <v>157</v>
      </c>
      <c r="B45" s="220"/>
      <c r="C45" s="220"/>
      <c r="D45" s="220"/>
      <c r="E45" s="220"/>
      <c r="F45" s="220"/>
      <c r="G45" s="220"/>
      <c r="H45" s="220"/>
      <c r="I45" s="220"/>
    </row>
    <row r="46" spans="1:9" ht="21" customHeight="1" x14ac:dyDescent="0.25">
      <c r="A46" s="220" t="s">
        <v>158</v>
      </c>
      <c r="B46" s="220"/>
      <c r="C46" s="220"/>
      <c r="D46" s="220"/>
      <c r="E46" s="220"/>
      <c r="F46" s="220"/>
      <c r="G46" s="220"/>
      <c r="H46" s="220"/>
      <c r="I46" s="220"/>
    </row>
    <row r="47" spans="1:9" ht="28.5" customHeight="1" x14ac:dyDescent="0.25">
      <c r="A47" s="220" t="s">
        <v>163</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152</v>
      </c>
    </row>
    <row r="2" spans="1:13" ht="11.25" customHeight="1" x14ac:dyDescent="0.25"/>
    <row r="3" spans="1:13" ht="13" x14ac:dyDescent="0.25">
      <c r="A3" s="203" t="s">
        <v>154</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146</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30</v>
      </c>
      <c r="B12" s="207"/>
      <c r="C12" s="207"/>
      <c r="D12" s="208"/>
      <c r="E12" s="241" t="s">
        <v>25</v>
      </c>
      <c r="F12" s="236" t="s">
        <v>51</v>
      </c>
      <c r="G12" s="237"/>
      <c r="H12" s="237"/>
      <c r="I12" s="237"/>
      <c r="J12" s="238"/>
      <c r="K12" s="239" t="s">
        <v>51</v>
      </c>
      <c r="L12" s="240"/>
      <c r="M12" s="111" t="s">
        <v>51</v>
      </c>
    </row>
    <row r="13" spans="1:13" ht="34.5" customHeight="1" x14ac:dyDescent="0.25">
      <c r="A13" s="209"/>
      <c r="B13" s="210"/>
      <c r="C13" s="210"/>
      <c r="D13" s="211"/>
      <c r="E13" s="241"/>
      <c r="F13" s="27" t="s">
        <v>46</v>
      </c>
      <c r="G13" s="27" t="s">
        <v>48</v>
      </c>
      <c r="H13" s="27" t="s">
        <v>49</v>
      </c>
      <c r="I13" s="27" t="s">
        <v>50</v>
      </c>
      <c r="J13" s="27" t="s">
        <v>47</v>
      </c>
      <c r="K13" s="59" t="s">
        <v>40</v>
      </c>
      <c r="L13" s="59" t="s">
        <v>41</v>
      </c>
      <c r="M13" s="5" t="s">
        <v>170</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98</v>
      </c>
      <c r="B15" s="103"/>
      <c r="C15" s="103"/>
      <c r="D15" s="103"/>
      <c r="E15" s="87"/>
      <c r="F15" s="87"/>
      <c r="G15" s="87"/>
      <c r="H15" s="87"/>
      <c r="I15" s="87"/>
      <c r="J15" s="87"/>
      <c r="K15" s="87"/>
      <c r="L15" s="87"/>
      <c r="M15" s="88"/>
    </row>
    <row r="16" spans="1:13" ht="15" customHeight="1" x14ac:dyDescent="0.25">
      <c r="A16" s="185" t="s">
        <v>102</v>
      </c>
      <c r="B16" s="186"/>
      <c r="C16" s="186"/>
      <c r="D16" s="156"/>
      <c r="E16" s="135">
        <v>242846</v>
      </c>
      <c r="F16" s="136">
        <v>20151</v>
      </c>
      <c r="G16" s="135">
        <v>49778</v>
      </c>
      <c r="H16" s="135">
        <v>59887</v>
      </c>
      <c r="I16" s="135">
        <v>39542</v>
      </c>
      <c r="J16" s="135">
        <v>73481</v>
      </c>
      <c r="K16" s="135">
        <v>132513</v>
      </c>
      <c r="L16" s="135">
        <v>110333</v>
      </c>
      <c r="M16" s="137">
        <v>41909</v>
      </c>
    </row>
    <row r="17" spans="1:13" ht="15" customHeight="1" x14ac:dyDescent="0.25">
      <c r="A17" s="72" t="s">
        <v>108</v>
      </c>
      <c r="B17" s="64"/>
      <c r="C17" s="64"/>
      <c r="D17" s="73"/>
      <c r="E17" s="135">
        <v>236256</v>
      </c>
      <c r="F17" s="136">
        <v>18989</v>
      </c>
      <c r="G17" s="135">
        <v>47917</v>
      </c>
      <c r="H17" s="135">
        <v>58144</v>
      </c>
      <c r="I17" s="135">
        <v>38546</v>
      </c>
      <c r="J17" s="135">
        <v>72654</v>
      </c>
      <c r="K17" s="135">
        <v>128383</v>
      </c>
      <c r="L17" s="135">
        <v>107873</v>
      </c>
      <c r="M17" s="137">
        <v>40569</v>
      </c>
    </row>
    <row r="18" spans="1:13" ht="15" customHeight="1" x14ac:dyDescent="0.25">
      <c r="A18" s="72" t="s">
        <v>74</v>
      </c>
      <c r="B18" s="64" t="s">
        <v>73</v>
      </c>
      <c r="C18" s="64"/>
      <c r="D18" s="73"/>
      <c r="E18" s="135">
        <v>223811</v>
      </c>
      <c r="F18" s="136">
        <v>18503</v>
      </c>
      <c r="G18" s="135">
        <v>44338</v>
      </c>
      <c r="H18" s="135">
        <v>53154</v>
      </c>
      <c r="I18" s="135">
        <v>36118</v>
      </c>
      <c r="J18" s="135">
        <v>71692</v>
      </c>
      <c r="K18" s="135">
        <v>122443</v>
      </c>
      <c r="L18" s="135">
        <v>101368</v>
      </c>
      <c r="M18" s="137">
        <v>38662</v>
      </c>
    </row>
    <row r="19" spans="1:13" ht="15" customHeight="1" x14ac:dyDescent="0.25">
      <c r="A19" s="72"/>
      <c r="B19" s="64" t="s">
        <v>75</v>
      </c>
      <c r="C19" s="64" t="s">
        <v>126</v>
      </c>
      <c r="D19" s="73"/>
      <c r="E19" s="15">
        <v>37008</v>
      </c>
      <c r="F19" s="14">
        <v>5924</v>
      </c>
      <c r="G19" s="15">
        <v>8231</v>
      </c>
      <c r="H19" s="15">
        <v>9407</v>
      </c>
      <c r="I19" s="15">
        <v>6176</v>
      </c>
      <c r="J19" s="15">
        <v>7264</v>
      </c>
      <c r="K19" s="15">
        <v>19011</v>
      </c>
      <c r="L19" s="15">
        <v>17997</v>
      </c>
      <c r="M19" s="16">
        <v>5758</v>
      </c>
    </row>
    <row r="20" spans="1:13" ht="15" customHeight="1" x14ac:dyDescent="0.25">
      <c r="A20" s="72"/>
      <c r="B20" s="64"/>
      <c r="C20" s="64" t="s">
        <v>60</v>
      </c>
      <c r="D20" s="73"/>
      <c r="E20" s="15">
        <v>24537</v>
      </c>
      <c r="F20" s="14">
        <v>2514</v>
      </c>
      <c r="G20" s="15">
        <v>5657</v>
      </c>
      <c r="H20" s="15">
        <v>6465</v>
      </c>
      <c r="I20" s="15">
        <v>4237</v>
      </c>
      <c r="J20" s="15">
        <v>5664</v>
      </c>
      <c r="K20" s="15">
        <v>13505</v>
      </c>
      <c r="L20" s="15">
        <v>11032</v>
      </c>
      <c r="M20" s="16">
        <v>4482</v>
      </c>
    </row>
    <row r="21" spans="1:13" ht="15" customHeight="1" x14ac:dyDescent="0.25">
      <c r="A21" s="72"/>
      <c r="B21" s="64"/>
      <c r="C21" s="64" t="s">
        <v>61</v>
      </c>
      <c r="D21" s="73"/>
      <c r="E21" s="15">
        <v>22591</v>
      </c>
      <c r="F21" s="14">
        <v>1847</v>
      </c>
      <c r="G21" s="15">
        <v>5162</v>
      </c>
      <c r="H21" s="15">
        <v>6075</v>
      </c>
      <c r="I21" s="15">
        <v>4019</v>
      </c>
      <c r="J21" s="15">
        <v>5488</v>
      </c>
      <c r="K21" s="15">
        <v>12600</v>
      </c>
      <c r="L21" s="15">
        <v>9991</v>
      </c>
      <c r="M21" s="16">
        <v>4410</v>
      </c>
    </row>
    <row r="22" spans="1:13" ht="15" customHeight="1" x14ac:dyDescent="0.25">
      <c r="A22" s="72"/>
      <c r="B22" s="64"/>
      <c r="C22" s="64" t="s">
        <v>62</v>
      </c>
      <c r="D22" s="73"/>
      <c r="E22" s="15">
        <v>56717</v>
      </c>
      <c r="F22" s="14">
        <v>5030</v>
      </c>
      <c r="G22" s="15">
        <v>12846</v>
      </c>
      <c r="H22" s="15">
        <v>14684</v>
      </c>
      <c r="I22" s="15">
        <v>9517</v>
      </c>
      <c r="J22" s="15">
        <v>14640</v>
      </c>
      <c r="K22" s="15">
        <v>31473</v>
      </c>
      <c r="L22" s="15">
        <v>25244</v>
      </c>
      <c r="M22" s="16">
        <v>10985</v>
      </c>
    </row>
    <row r="23" spans="1:13" ht="15" customHeight="1" x14ac:dyDescent="0.25">
      <c r="A23" s="72"/>
      <c r="B23" s="64"/>
      <c r="C23" s="64" t="s">
        <v>34</v>
      </c>
      <c r="D23" s="73"/>
      <c r="E23" s="15">
        <v>62813</v>
      </c>
      <c r="F23" s="14">
        <v>3131</v>
      </c>
      <c r="G23" s="15">
        <v>11900</v>
      </c>
      <c r="H23" s="15">
        <v>15594</v>
      </c>
      <c r="I23" s="15">
        <v>10935</v>
      </c>
      <c r="J23" s="15">
        <v>21253</v>
      </c>
      <c r="K23" s="15">
        <v>34818</v>
      </c>
      <c r="L23" s="15">
        <v>27995</v>
      </c>
      <c r="M23" s="16">
        <v>11617</v>
      </c>
    </row>
    <row r="24" spans="1:13" ht="15" customHeight="1" x14ac:dyDescent="0.25">
      <c r="A24" s="72"/>
      <c r="B24" s="64"/>
      <c r="C24" s="64" t="s">
        <v>35</v>
      </c>
      <c r="D24" s="73"/>
      <c r="E24" s="15">
        <v>20145</v>
      </c>
      <c r="F24" s="14">
        <v>57</v>
      </c>
      <c r="G24" s="15">
        <v>542</v>
      </c>
      <c r="H24" s="15">
        <v>929</v>
      </c>
      <c r="I24" s="15">
        <v>1234</v>
      </c>
      <c r="J24" s="15">
        <v>17383</v>
      </c>
      <c r="K24" s="15">
        <v>11036</v>
      </c>
      <c r="L24" s="15">
        <v>9109</v>
      </c>
      <c r="M24" s="16">
        <v>1410</v>
      </c>
    </row>
    <row r="25" spans="1:13" ht="15" customHeight="1" x14ac:dyDescent="0.25">
      <c r="A25" s="72"/>
      <c r="B25" s="68" t="s">
        <v>100</v>
      </c>
      <c r="C25" s="64"/>
      <c r="D25" s="119"/>
      <c r="E25" s="15"/>
      <c r="F25" s="14"/>
      <c r="G25" s="15"/>
      <c r="H25" s="15"/>
      <c r="I25" s="15"/>
      <c r="J25" s="15"/>
      <c r="K25" s="15"/>
      <c r="L25" s="15"/>
      <c r="M25" s="16"/>
    </row>
    <row r="26" spans="1:13" ht="15" customHeight="1" x14ac:dyDescent="0.25">
      <c r="A26" s="72"/>
      <c r="B26" s="73" t="s">
        <v>127</v>
      </c>
      <c r="C26" s="64"/>
      <c r="D26" s="73"/>
      <c r="E26" s="16">
        <v>159.94149974755501</v>
      </c>
      <c r="F26" s="14">
        <v>96.8306761065773</v>
      </c>
      <c r="G26" s="15">
        <v>122.53198159592201</v>
      </c>
      <c r="H26" s="15">
        <v>127.84770666365699</v>
      </c>
      <c r="I26" s="15">
        <v>137.00750318400799</v>
      </c>
      <c r="J26" s="15">
        <v>234.727752050438</v>
      </c>
      <c r="K26" s="15">
        <v>161.98731654729099</v>
      </c>
      <c r="L26" s="15">
        <v>157.47034567121801</v>
      </c>
      <c r="M26" s="16">
        <v>142.607676788578</v>
      </c>
    </row>
    <row r="27" spans="1:13" ht="15" customHeight="1" x14ac:dyDescent="0.25">
      <c r="A27" s="106"/>
      <c r="B27" s="108" t="s">
        <v>159</v>
      </c>
      <c r="C27" s="108"/>
      <c r="D27" s="107"/>
      <c r="E27" s="16">
        <v>259.49028421301898</v>
      </c>
      <c r="F27" s="14">
        <v>212.14548992055299</v>
      </c>
      <c r="G27" s="15">
        <v>194.82484550498401</v>
      </c>
      <c r="H27" s="15">
        <v>197.26978214245401</v>
      </c>
      <c r="I27" s="15">
        <v>220.79389777950101</v>
      </c>
      <c r="J27" s="15">
        <v>377.31458182223997</v>
      </c>
      <c r="K27" s="15">
        <v>255.688287611378</v>
      </c>
      <c r="L27" s="15">
        <v>264.08273814221502</v>
      </c>
      <c r="M27" s="16">
        <v>201.90621281878799</v>
      </c>
    </row>
    <row r="28" spans="1:13" ht="15" customHeight="1" x14ac:dyDescent="0.25">
      <c r="A28" s="84" t="s">
        <v>99</v>
      </c>
      <c r="B28" s="104"/>
      <c r="C28" s="104"/>
      <c r="D28" s="104"/>
      <c r="E28" s="89"/>
      <c r="F28" s="89"/>
      <c r="G28" s="89"/>
      <c r="H28" s="89"/>
      <c r="I28" s="89"/>
      <c r="J28" s="89"/>
      <c r="K28" s="89"/>
      <c r="L28" s="89"/>
      <c r="M28" s="90"/>
    </row>
    <row r="29" spans="1:13" ht="15" customHeight="1" x14ac:dyDescent="0.25">
      <c r="A29" s="185" t="s">
        <v>102</v>
      </c>
      <c r="B29" s="186"/>
      <c r="C29" s="186"/>
      <c r="D29" s="156"/>
      <c r="E29" s="135">
        <v>42179</v>
      </c>
      <c r="F29" s="157">
        <v>4177</v>
      </c>
      <c r="G29" s="158">
        <v>10367</v>
      </c>
      <c r="H29" s="158">
        <v>11075</v>
      </c>
      <c r="I29" s="158">
        <v>7268</v>
      </c>
      <c r="J29" s="158">
        <v>9292</v>
      </c>
      <c r="K29" s="158">
        <v>23630</v>
      </c>
      <c r="L29" s="158">
        <v>18549</v>
      </c>
      <c r="M29" s="159">
        <v>7563</v>
      </c>
    </row>
    <row r="30" spans="1:13" ht="15" customHeight="1" x14ac:dyDescent="0.25">
      <c r="A30" s="72" t="s">
        <v>108</v>
      </c>
      <c r="B30" s="64"/>
      <c r="C30" s="64"/>
      <c r="D30" s="73"/>
      <c r="E30" s="135">
        <v>42710</v>
      </c>
      <c r="F30" s="14">
        <v>4547</v>
      </c>
      <c r="G30" s="15">
        <v>10432</v>
      </c>
      <c r="H30" s="15">
        <v>11186</v>
      </c>
      <c r="I30" s="15">
        <v>7275</v>
      </c>
      <c r="J30" s="15">
        <v>9270</v>
      </c>
      <c r="K30" s="15">
        <v>24156</v>
      </c>
      <c r="L30" s="15">
        <v>18554</v>
      </c>
      <c r="M30" s="16">
        <v>7706</v>
      </c>
    </row>
    <row r="31" spans="1:13" ht="15" customHeight="1" x14ac:dyDescent="0.25">
      <c r="A31" s="72" t="s">
        <v>74</v>
      </c>
      <c r="B31" s="64" t="s">
        <v>73</v>
      </c>
      <c r="C31" s="64"/>
      <c r="D31" s="73"/>
      <c r="E31" s="135">
        <v>42308</v>
      </c>
      <c r="F31" s="14">
        <v>4532</v>
      </c>
      <c r="G31" s="15">
        <v>10311</v>
      </c>
      <c r="H31" s="15">
        <v>11011</v>
      </c>
      <c r="I31" s="15">
        <v>7209</v>
      </c>
      <c r="J31" s="15">
        <v>9245</v>
      </c>
      <c r="K31" s="15">
        <v>23970</v>
      </c>
      <c r="L31" s="15">
        <v>18338</v>
      </c>
      <c r="M31" s="16">
        <v>7650</v>
      </c>
    </row>
    <row r="32" spans="1:13" ht="15" customHeight="1" x14ac:dyDescent="0.25">
      <c r="A32" s="72"/>
      <c r="B32" s="64" t="s">
        <v>75</v>
      </c>
      <c r="C32" s="64" t="s">
        <v>126</v>
      </c>
      <c r="D32" s="73"/>
      <c r="E32" s="15">
        <v>5294</v>
      </c>
      <c r="F32" s="14">
        <v>1035</v>
      </c>
      <c r="G32" s="15">
        <v>1372</v>
      </c>
      <c r="H32" s="15">
        <v>1362</v>
      </c>
      <c r="I32" s="15">
        <v>826</v>
      </c>
      <c r="J32" s="15">
        <v>699</v>
      </c>
      <c r="K32" s="15">
        <v>2941</v>
      </c>
      <c r="L32" s="15">
        <v>2353</v>
      </c>
      <c r="M32" s="16">
        <v>850</v>
      </c>
    </row>
    <row r="33" spans="1:13" ht="15" customHeight="1" x14ac:dyDescent="0.25">
      <c r="A33" s="72"/>
      <c r="B33" s="64"/>
      <c r="C33" s="64" t="s">
        <v>60</v>
      </c>
      <c r="D33" s="73"/>
      <c r="E33" s="15">
        <v>3901</v>
      </c>
      <c r="F33" s="14">
        <v>523</v>
      </c>
      <c r="G33" s="15">
        <v>1034</v>
      </c>
      <c r="H33" s="15">
        <v>1051</v>
      </c>
      <c r="I33" s="15">
        <v>656</v>
      </c>
      <c r="J33" s="15">
        <v>637</v>
      </c>
      <c r="K33" s="15">
        <v>2236</v>
      </c>
      <c r="L33" s="15">
        <v>1665</v>
      </c>
      <c r="M33" s="16">
        <v>690</v>
      </c>
    </row>
    <row r="34" spans="1:13" ht="15" customHeight="1" x14ac:dyDescent="0.25">
      <c r="A34" s="72"/>
      <c r="B34" s="64"/>
      <c r="C34" s="64" t="s">
        <v>61</v>
      </c>
      <c r="D34" s="73"/>
      <c r="E34" s="15">
        <v>4079</v>
      </c>
      <c r="F34" s="14">
        <v>452</v>
      </c>
      <c r="G34" s="15">
        <v>1107</v>
      </c>
      <c r="H34" s="15">
        <v>1073</v>
      </c>
      <c r="I34" s="15">
        <v>739</v>
      </c>
      <c r="J34" s="15">
        <v>708</v>
      </c>
      <c r="K34" s="15">
        <v>2315</v>
      </c>
      <c r="L34" s="15">
        <v>1764</v>
      </c>
      <c r="M34" s="16">
        <v>707</v>
      </c>
    </row>
    <row r="35" spans="1:13" ht="15" customHeight="1" x14ac:dyDescent="0.25">
      <c r="A35" s="72"/>
      <c r="B35" s="64"/>
      <c r="C35" s="64" t="s">
        <v>62</v>
      </c>
      <c r="D35" s="73"/>
      <c r="E35" s="15">
        <v>11102</v>
      </c>
      <c r="F35" s="14">
        <v>1336</v>
      </c>
      <c r="G35" s="15">
        <v>3020</v>
      </c>
      <c r="H35" s="15">
        <v>2932</v>
      </c>
      <c r="I35" s="15">
        <v>1830</v>
      </c>
      <c r="J35" s="15">
        <v>1984</v>
      </c>
      <c r="K35" s="15">
        <v>6385</v>
      </c>
      <c r="L35" s="15">
        <v>4717</v>
      </c>
      <c r="M35" s="16">
        <v>2214</v>
      </c>
    </row>
    <row r="36" spans="1:13" ht="15" customHeight="1" x14ac:dyDescent="0.25">
      <c r="A36" s="72"/>
      <c r="B36" s="64"/>
      <c r="C36" s="64" t="s">
        <v>34</v>
      </c>
      <c r="D36" s="73"/>
      <c r="E36" s="15">
        <v>11882</v>
      </c>
      <c r="F36" s="14">
        <v>1027</v>
      </c>
      <c r="G36" s="15">
        <v>3068</v>
      </c>
      <c r="H36" s="15">
        <v>3413</v>
      </c>
      <c r="I36" s="15">
        <v>2220</v>
      </c>
      <c r="J36" s="15">
        <v>2154</v>
      </c>
      <c r="K36" s="15">
        <v>6874</v>
      </c>
      <c r="L36" s="15">
        <v>5008</v>
      </c>
      <c r="M36" s="16">
        <v>2371</v>
      </c>
    </row>
    <row r="37" spans="1:13" ht="15" customHeight="1" x14ac:dyDescent="0.25">
      <c r="A37" s="72"/>
      <c r="B37" s="64"/>
      <c r="C37" s="64" t="s">
        <v>35</v>
      </c>
      <c r="D37" s="73"/>
      <c r="E37" s="15">
        <v>6050</v>
      </c>
      <c r="F37" s="14">
        <v>159</v>
      </c>
      <c r="G37" s="15">
        <v>710</v>
      </c>
      <c r="H37" s="15">
        <v>1180</v>
      </c>
      <c r="I37" s="15">
        <v>938</v>
      </c>
      <c r="J37" s="15">
        <v>3063</v>
      </c>
      <c r="K37" s="15">
        <v>3219</v>
      </c>
      <c r="L37" s="15">
        <v>2831</v>
      </c>
      <c r="M37" s="16">
        <v>818</v>
      </c>
    </row>
    <row r="38" spans="1:13" ht="15" customHeight="1" x14ac:dyDescent="0.25">
      <c r="A38" s="72"/>
      <c r="B38" s="68" t="s">
        <v>100</v>
      </c>
      <c r="C38" s="64"/>
      <c r="D38" s="73"/>
      <c r="E38" s="15"/>
      <c r="F38" s="14"/>
      <c r="G38" s="15"/>
      <c r="H38" s="15"/>
      <c r="I38" s="15"/>
      <c r="J38" s="15"/>
      <c r="K38" s="15"/>
      <c r="L38" s="15"/>
      <c r="M38" s="16"/>
    </row>
    <row r="39" spans="1:13" ht="15" customHeight="1" x14ac:dyDescent="0.25">
      <c r="A39" s="72"/>
      <c r="B39" s="64" t="s">
        <v>128</v>
      </c>
      <c r="C39" s="64"/>
      <c r="D39" s="73"/>
      <c r="E39" s="15">
        <v>188.35979011061701</v>
      </c>
      <c r="F39" s="14">
        <v>128.74713150926701</v>
      </c>
      <c r="G39" s="15">
        <v>155.25652216079899</v>
      </c>
      <c r="H39" s="15">
        <v>168.84588139133601</v>
      </c>
      <c r="I39" s="15">
        <v>179.437786100707</v>
      </c>
      <c r="J39" s="15">
        <v>284.70146024878301</v>
      </c>
      <c r="K39" s="15">
        <v>187.466875260743</v>
      </c>
      <c r="L39" s="15">
        <v>189.52693859744801</v>
      </c>
      <c r="M39" s="16">
        <v>177.84261437908501</v>
      </c>
    </row>
    <row r="40" spans="1:13" ht="15" customHeight="1" x14ac:dyDescent="0.25">
      <c r="A40" s="72"/>
      <c r="B40" s="108" t="s">
        <v>162</v>
      </c>
      <c r="C40" s="128"/>
      <c r="D40" s="107"/>
      <c r="E40" s="16">
        <v>169.29649238914601</v>
      </c>
      <c r="F40" s="14">
        <v>157.477272727273</v>
      </c>
      <c r="G40" s="15">
        <v>136.801474153816</v>
      </c>
      <c r="H40" s="15">
        <v>133.13768050131699</v>
      </c>
      <c r="I40" s="15">
        <v>150.120127618255</v>
      </c>
      <c r="J40" s="15">
        <v>269.351433207139</v>
      </c>
      <c r="K40" s="15">
        <v>165.93566958698401</v>
      </c>
      <c r="L40" s="15">
        <v>173.68949721889001</v>
      </c>
      <c r="M40" s="16">
        <v>126.22392156862701</v>
      </c>
    </row>
    <row r="41" spans="1:13" ht="11.25" customHeight="1" x14ac:dyDescent="0.25">
      <c r="A41" s="22"/>
      <c r="B41" s="22"/>
      <c r="C41" s="22"/>
      <c r="D41" s="22"/>
      <c r="E41" s="22"/>
      <c r="F41" s="23"/>
      <c r="G41" s="23"/>
      <c r="H41" s="23"/>
      <c r="I41" s="23"/>
      <c r="J41" s="23"/>
      <c r="K41" s="23"/>
      <c r="L41" s="23"/>
      <c r="M41" s="24" t="s">
        <v>22</v>
      </c>
    </row>
    <row r="42" spans="1:13" ht="12.75" customHeight="1" x14ac:dyDescent="0.25"/>
    <row r="43" spans="1:13" x14ac:dyDescent="0.25">
      <c r="A43" s="170" t="s">
        <v>125</v>
      </c>
      <c r="B43" s="171"/>
      <c r="C43" s="171"/>
      <c r="D43" s="171"/>
      <c r="E43" s="171"/>
      <c r="F43" s="171"/>
      <c r="G43" s="171"/>
      <c r="H43" s="171"/>
      <c r="I43" s="171"/>
      <c r="J43" s="172"/>
      <c r="K43" s="172"/>
      <c r="L43" s="172"/>
      <c r="M43" s="172"/>
    </row>
    <row r="44" spans="1:13" x14ac:dyDescent="0.25">
      <c r="A44" s="170" t="s">
        <v>129</v>
      </c>
      <c r="B44" s="171"/>
      <c r="C44" s="171"/>
      <c r="D44" s="171"/>
      <c r="E44" s="171"/>
      <c r="F44" s="171"/>
      <c r="G44" s="171"/>
      <c r="H44" s="171"/>
      <c r="I44" s="171"/>
    </row>
    <row r="45" spans="1:13" ht="21.75" customHeight="1" x14ac:dyDescent="0.25">
      <c r="A45" s="220" t="s">
        <v>157</v>
      </c>
      <c r="B45" s="220"/>
      <c r="C45" s="220"/>
      <c r="D45" s="220"/>
      <c r="E45" s="220"/>
      <c r="F45" s="220"/>
      <c r="G45" s="220"/>
      <c r="H45" s="220"/>
      <c r="I45" s="220"/>
      <c r="J45" s="220"/>
      <c r="K45" s="220"/>
      <c r="L45" s="220"/>
      <c r="M45" s="220"/>
    </row>
    <row r="46" spans="1:13" ht="20.25" customHeight="1" x14ac:dyDescent="0.25">
      <c r="A46" s="220" t="s">
        <v>158</v>
      </c>
      <c r="B46" s="220"/>
      <c r="C46" s="220"/>
      <c r="D46" s="220"/>
      <c r="E46" s="220"/>
      <c r="F46" s="220"/>
      <c r="G46" s="220"/>
      <c r="H46" s="220"/>
      <c r="I46" s="220"/>
      <c r="J46" s="220"/>
      <c r="K46" s="220"/>
      <c r="L46" s="220"/>
      <c r="M46" s="220"/>
    </row>
    <row r="47" spans="1:13" ht="21" customHeight="1" x14ac:dyDescent="0.25">
      <c r="A47" s="220" t="s">
        <v>163</v>
      </c>
      <c r="B47" s="220"/>
      <c r="C47" s="220"/>
      <c r="D47" s="220"/>
      <c r="E47" s="220"/>
      <c r="F47" s="220"/>
      <c r="G47" s="220"/>
      <c r="H47" s="220"/>
      <c r="I47" s="220"/>
      <c r="J47" s="220"/>
      <c r="K47" s="220"/>
      <c r="L47" s="220"/>
      <c r="M47" s="220"/>
    </row>
    <row r="48" spans="1:13" ht="43.5" customHeight="1" x14ac:dyDescent="0.25">
      <c r="A48" s="220" t="s">
        <v>171</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6BB21-0B77-4351-B61B-6DA2996181C4}">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82A5EECB-A9AA-4B41-A510-554CA5FCDF08}"/>
    <hyperlink ref="B28" r:id="rId2" xr:uid="{61147FA1-C211-4ADA-BB94-9D5D3CB1687E}"/>
    <hyperlink ref="B25" r:id="rId3" xr:uid="{1798AB16-7E2C-4B17-BC08-70DBEFF04AB6}"/>
    <hyperlink ref="B26" r:id="rId4" xr:uid="{206B62E6-3025-49B6-B9F4-989EF5721C0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67E6-0D26-4B41-9EE6-8DE29AD07774}">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C1AF9FD-F197-4573-9694-EC70A5D3B888}"/>
    <hyperlink ref="B27" r:id="rId2" xr:uid="{318B603C-7D5D-4DEC-873F-38573F708568}"/>
    <hyperlink ref="B29" r:id="rId3" xr:uid="{4ACBFE0A-7CE4-425F-87AB-046013987A60}"/>
    <hyperlink ref="B31" r:id="rId4" xr:uid="{EE705F89-1B36-4216-850F-80B3BBDD35F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5A312-263B-41FA-9349-1C77B412165F}">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FC47287-0AA9-4FC9-9F0D-2BCCCB13E1F9}"/>
    <hyperlink ref="B27" r:id="rId2" xr:uid="{573E0EDE-6B3E-43A7-BE58-870274371D86}"/>
    <hyperlink ref="B29" r:id="rId3" xr:uid="{B2D8DA1F-A1AE-46BC-BBDC-0382A0A231F0}"/>
    <hyperlink ref="B31" r:id="rId4" xr:uid="{F3174316-252D-45D2-B57A-F852EA56869F}"/>
    <hyperlink ref="B33" r:id="rId5" display="Dauern in der Arbeitslosengeldstatistik" xr:uid="{DDDF6741-5903-4D2B-A083-A7AF3C5B8C1F}"/>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556B5-D49A-4E4C-9119-CE3E7316E25F}">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A4EF8CCC-B99A-43FE-838B-ACF2E8B3E9B5}"/>
    <hyperlink ref="A39:G40" r:id="rId2" display="Das Glossar enthält Erläuterungen zu allen statistisch relevanten Begriffen, die in den verschiedenen Produkten der Statistik der BA Verwendung finden." xr:uid="{C78B2C2D-5523-4169-8BA7-BAC5ECEFE1D4}"/>
    <hyperlink ref="A43:B43" r:id="rId3" display="Abkürzungsverzeichnis" xr:uid="{74414C72-1C7B-49C6-A3F6-08E8C8FE5DE1}"/>
    <hyperlink ref="C43" r:id="rId4" xr:uid="{4EDF48A1-484B-4869-BD19-AE98B5E2FB19}"/>
    <hyperlink ref="A37:G37" r:id="rId5" display="Die Qualitätsberichte der Statistik erläutern die Entstehung und Aussagekraft der jeweiligen Fachstatistik." xr:uid="{97FAEA70-9839-4F48-9EBC-CA269AF7E6B9}"/>
    <hyperlink ref="B9:D9" r:id="rId6" display="Arbeitsuche, Arbeitslosigkeit und Unterbeschäftigung" xr:uid="{175C4564-651F-4320-9B12-E7DE392D5A71}"/>
    <hyperlink ref="B10:C10" r:id="rId7" display="Ausbildungsmarkt" xr:uid="{307D239C-8156-4B88-A9B4-FC8F4258FDDF}"/>
    <hyperlink ref="B11:C11" r:id="rId8" display="Beschäftigung" xr:uid="{DDDA5EC2-1759-4F46-9A21-04CC61E6890A}"/>
    <hyperlink ref="B12:C12" r:id="rId9" display="Einnahmen/Ausgaben" xr:uid="{ACD21BCD-47CA-4E34-B864-1FDC264CFD8B}"/>
    <hyperlink ref="B13:C13" r:id="rId10" display="Förderung und berufliche Rehabilitation" xr:uid="{905168C5-0121-4C3A-AD41-14E43AB60AB2}"/>
    <hyperlink ref="B14:C14" r:id="rId11" display="Gemeldete Arbeitsstellen" xr:uid="{C15004D7-43A3-4CD4-8F3B-8C5BD5E1C1BE}"/>
    <hyperlink ref="B15:C15" r:id="rId12" display="Grundsicherung für Arbeitsuchende (SGB II)" xr:uid="{0188CED3-A5FB-4FDE-A823-8FFCF34C212A}"/>
    <hyperlink ref="B16:C16" r:id="rId13" display="Leistungen SGB III" xr:uid="{B99BFE2B-EC2E-4BAF-A71D-A451FEC0FF36}"/>
    <hyperlink ref="B19:C19" r:id="rId14" display="Berufe" xr:uid="{2E7EC507-7DB2-49E6-95C1-766806675D9B}"/>
    <hyperlink ref="B20:C20" r:id="rId15" display="Bildung" xr:uid="{A20978EC-78F0-4C3F-B755-6B22BA7604C0}"/>
    <hyperlink ref="B21:C21" r:id="rId16" display="Demografie" xr:uid="{D40752DA-CBF6-4D7B-8881-DF37011C5B8B}"/>
    <hyperlink ref="B22:C22" r:id="rId17" display="Entgelt" xr:uid="{B8E199BF-0CC1-466E-8A3B-9C80A8977F82}"/>
    <hyperlink ref="B23:C23" r:id="rId18" display="Fachkräftebedarf" xr:uid="{CC8CFFBC-FCC9-42FF-A629-735E38901B49}"/>
    <hyperlink ref="B24:C24" r:id="rId19" display="Familien und Kinder" xr:uid="{E15E430F-39C4-4D72-AECC-87CC068062BA}"/>
    <hyperlink ref="B25:C25" r:id="rId20" display="Frauen und Männer" xr:uid="{89EA47A0-0EA0-463C-A3CB-73BE11F315AB}"/>
    <hyperlink ref="B27:C27" r:id="rId21" display="Langzeitarbeitslosigkeit" xr:uid="{72CC3136-E14C-4053-931F-DDFAE653A4D1}"/>
    <hyperlink ref="B28:C28" r:id="rId22" display="Menschen mit Behinderungen" xr:uid="{1D7CF4A3-12AD-4204-AB35-6A2DAAF5CCC0}"/>
    <hyperlink ref="B29:C29" r:id="rId23" display="Migration" xr:uid="{65491CC0-C8C0-4CE1-9A87-5EAF87C494CA}"/>
    <hyperlink ref="B30:C30" r:id="rId24" display="Regionale Mobilität" xr:uid="{A4742D46-32AE-4392-8220-0D2B31D30EAC}"/>
    <hyperlink ref="B32:C32" r:id="rId25" display="Wirtschaftszweige" xr:uid="{05591FEC-77B9-4D00-A217-29813DB0B672}"/>
    <hyperlink ref="B33:C33" r:id="rId26" display="Zeitarbeit" xr:uid="{9623B7B5-E147-4711-9191-1CACB3B9F224}"/>
    <hyperlink ref="A26" r:id="rId27" tooltip="Jüngere" display="https://statistik.arbeitsagentur.de/DE/Navigation/Statistiken/Themen-im-Fokus/Juengere/Juengere-Nav.html?mtm_campaign=Bericht" xr:uid="{7B66E7AF-E8C3-4336-99F0-A67283178986}"/>
    <hyperlink ref="B26:C26" r:id="rId28" display="Jüngere" xr:uid="{47C197B5-C1AC-40C3-A906-EBD8018ED25E}"/>
    <hyperlink ref="A35:E35" r:id="rId29" display="Die Methodischen Hinweise der Statistik bieten ergänzende Informationen." xr:uid="{6EB2BC52-B158-4620-9E5F-23408A97C767}"/>
    <hyperlink ref="B31" r:id="rId30" xr:uid="{CABB390F-47F6-41B8-8EE2-17729C99710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2026-09-24T05:08:26Z</dcterms:modified>
</cp:coreProperties>
</file>