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CC60A0D-B8EC-491D-80B1-D6AD48FB513F}"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<sst xmlns="http://schemas.openxmlformats.org/spreadsheetml/2006/main" count="493" uniqueCount="247">
  <si>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</si>
  <si>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</si>
  <si>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</si>
  <si>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</si>
  <si>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</si>
  <si>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</si>
  <si>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</si>
  <si>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</si>
  <si>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</si>
  <si>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</si>
  <si>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</si>
  <si>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</si>
  <si>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Zentraler Statistik-Service</t>
  </si>
  <si>
    <t>90478 Nürnberg</t>
  </si>
  <si>
    <t>E-Mail:</t>
  </si>
  <si>
    <t>Zentraler-Statistik-Service@arbeitsagentur.de</t>
  </si>
  <si>
    <t>Hotline:</t>
  </si>
  <si>
    <t>0911/179-3632</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</si>
  <si>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</si>
  <si>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</si>
  <si>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</si>
  <si>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</si>
  <si>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</si>
  <si>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</si>
  <si>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</si>
  <si>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</si>
  <si>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</si>
  <si>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</si>
  <si>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</si>
  <si>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</si>
  <si>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</si>
  <si>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</si>
  <si>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</si>
  <si>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</si>
  <si>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</si>
  <si>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</si>
  <si>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</si>
  <si>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</si>
  <si>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</si>
  <si>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</si>
  <si>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</si>
  <si>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</si>
  <si>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</si>
  <si>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</si>
  <si>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</si>
  <si>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</si>
  <si>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</si>
  <si>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</si>
  <si>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</si>
  <si>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</si>
  <si>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</si>
  <si>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</si>
  <si>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</si>
  <si>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</si>
  <si>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</si>
  <si>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</si>
  <si>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</si>
  <si>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</si>
  <si>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</si>
  <si>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</si>
  <si>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</si>
  <si>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</si>
  <si>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</si>
  <si>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</si>
  <si>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</si>
  <si>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</si>
  <si>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</si>
  <si>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</si>
  <si>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</si>
  <si>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</si>
  <si>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</si>
  <si>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</si>
  <si>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</si>
  <si>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</si>
  <si>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</si>
  <si>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</si>
  <si>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</si>
  <si>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</si>
  <si>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</si>
  <si>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</si>
  <si>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</si>
  <si>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</si>
  <si>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</si>
  <si>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</si>
  <si>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</si>
  <si>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</si>
  <si>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</si>
  <si>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</si>
  <si>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</si>
  <si>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</si>
  <si>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</si>
  <si>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</si>
  <si>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</si>
  <si>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</si>
  <si>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</si>
  <si>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</si>
  <si>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</si>
  <si>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</si>
  <si>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</si>
  <si>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</si>
  <si>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</si>
  <si>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</si>
  <si>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</si>
  <si>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</si>
  <si>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</si>
  <si>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</si>
  <si>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</si>
  <si>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</si>
  <si>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</si>
  <si>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</si>
  <si>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</si>
  <si>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</si>
  <si>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</si>
  <si>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</si>
  <si>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</si>
  <si>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</si>
  <si>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</si>
  <si>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</si>
  <si>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</si>
  <si>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</si>
  <si>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</si>
  <si>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</si>
  <si>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</si>
  <si>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</si>
  <si>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</si>
  <si>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</si>
  <si>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</si>
  <si>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</si>
  <si>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</si>
  <si>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</si>
  <si>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</si>
  <si>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</si>
  <si>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</si>
  <si>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</si>
  <si>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</si>
  <si>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</si>
  <si>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</si>
  <si>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</si>
  <si>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</si>
  <si>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</si>
  <si>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</si>
  <si>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</si>
  <si>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</si>
  <si>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</si>
  <si>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</si>
  <si>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</si>
  <si>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</si>
  <si>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</si>
  <si>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</si>
  <si>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</si>
  <si>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</si>
  <si>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</si>
  <si>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</si>
  <si>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</si>
  <si>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</si>
  <si>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</si>
  <si>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</si>
  <si>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</si>
  <si>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</si>
  <si>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</si>
  <si>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</si>
  <si>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</si>
  <si>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</si>
  <si>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</si>
  <si>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</si>
  <si>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</si>
  <si>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</si>
  <si>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</si>
  <si>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</si>
  <si>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</si>
  <si>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</si>
  <si>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</si>
  <si>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</si>
  <si>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</si>
  <si>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</si>
  <si>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</si>
  <si>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</si>
  <si>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</si>
  <si>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Regensburger Str. 104</t>
  </si>
  <si>
    <t>Deutschland (einschließlich Personen mit Wohnort im Ausland, Gebietsstand September 2026)</t>
  </si>
  <si>
    <t>Tabellen, Arbeitslosengeld (Monatszahlen), Nürnberg,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</si>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</sst>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34CFCC2A-E4FC-4AE6-A325-CF49CD7655E2}"/>
    <cellStyle name="Standard 24" xfId="9" xr:uid="{00000000-0005-0000-0000-00000A000000}"/>
    <cellStyle name="Standard 24 2" xfId="11" xr:uid="{00000000-0005-0000-0000-00000B000000}"/>
    <cellStyle name="Standard 24 2 12" xfId="20" xr:uid="{2347FE61-0C50-4338-A740-3028199F5DB4}"/>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Deutschland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1.195.410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1.161.156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1.094.363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66.793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34.254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A780364-046B-44DE-954D-C15BE62089F9}"/>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88D0992-5287-4F3A-893A-7581F6807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E3842FE8-EAA0-42B2-9912-5881BA7347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56552AD-31B2-425B-BD9F-D9F8990E4061}"/>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758593F-0EC7-476B-AA1A-C6D48AE9C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34C6601B-8F0F-4F6B-B6D5-AD5F621CD8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C5558E5-9CA1-43D7-826B-DB93044D35C2}"/>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501109E7-1280-4648-A113-C225A1FD6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8C38EBA5-3CAB-47BE-9EDD-4F3AE0BEDB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0E3852E-83BB-475C-BF79-D4F309ACF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177</v>
      </c>
    </row>
    <row r="7" spans="1:2" ht="9" customHeight="1" x14ac:dyDescent="0.25"/>
    <row r="8" spans="1:2" ht="15" customHeight="1" x14ac:dyDescent="0.25">
      <c r="A8" s="192" t="s">
        <v>172</v>
      </c>
      <c r="B8" s="190">
        <v>1623</v>
      </c>
    </row>
    <row r="9" spans="1:2" ht="9" customHeight="1" x14ac:dyDescent="0.25"/>
    <row r="10" spans="1:2" ht="15" customHeight="1" x14ac:dyDescent="0.25">
      <c r="A10" s="192" t="s">
        <v>2</v>
      </c>
      <c r="B10" s="195" t="s">
        <v>72</v>
      </c>
    </row>
    <row r="11" spans="1:2" ht="9" customHeight="1" x14ac:dyDescent="0.25">
      <c r="B11" s="3"/>
    </row>
    <row r="12" spans="1:2" ht="15" customHeight="1" x14ac:dyDescent="0.25">
      <c r="A12" s="192" t="s">
        <v>3</v>
      </c>
      <c r="B12" s="195" t="s">
        <v>179</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120</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173</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12</v>
      </c>
    </row>
    <row r="27" spans="1:2" ht="15" customHeight="1" x14ac:dyDescent="0.25">
      <c r="B27" s="196" t="s">
        <v>178</v>
      </c>
    </row>
    <row r="28" spans="1:2" ht="15" customHeight="1" x14ac:dyDescent="0.25">
      <c r="B28" s="196" t="s">
        <v>13</v>
      </c>
    </row>
    <row r="29" spans="1:2" ht="15" customHeight="1" x14ac:dyDescent="0.25">
      <c r="A29" s="190" t="s">
        <v>14</v>
      </c>
      <c r="B29" s="198" t="s">
        <v>15</v>
      </c>
    </row>
    <row r="30" spans="1:2" ht="15" customHeight="1" x14ac:dyDescent="0.25">
      <c r="A30" s="190" t="s">
        <v>16</v>
      </c>
      <c r="B30" s="196" t="s">
        <v>17</v>
      </c>
    </row>
    <row r="31" spans="1:2" ht="15" customHeight="1" x14ac:dyDescent="0.25">
      <c r="B31" s="196"/>
    </row>
    <row r="32" spans="1:2" ht="9" customHeight="1" x14ac:dyDescent="0.25"/>
    <row r="33" spans="1:2" ht="15" customHeight="1" x14ac:dyDescent="0.25">
      <c r="A33" s="192" t="s">
        <v>18</v>
      </c>
      <c r="B33" s="194" t="s">
        <v>174</v>
      </c>
    </row>
    <row r="34" spans="1:2" ht="9" customHeight="1" x14ac:dyDescent="0.25"/>
    <row r="35" spans="1:2" ht="15" customHeight="1" x14ac:dyDescent="0.25">
      <c r="A35" s="192" t="s">
        <v>19</v>
      </c>
      <c r="B35" s="190" t="s">
        <v>20</v>
      </c>
    </row>
    <row r="36" spans="1:2" ht="15" customHeight="1" x14ac:dyDescent="0.25">
      <c r="B36" s="196" t="s">
        <v>180</v>
      </c>
    </row>
    <row r="37" spans="1:2" ht="9" customHeight="1" x14ac:dyDescent="0.25"/>
    <row r="38" spans="1:2" ht="15" customHeight="1" x14ac:dyDescent="0.25">
      <c r="A38" s="192" t="s">
        <v>21</v>
      </c>
      <c r="B38" s="190" t="s">
        <v>22</v>
      </c>
    </row>
    <row r="39" spans="1:2" ht="15" customHeight="1" x14ac:dyDescent="0.25">
      <c r="B39" s="194" t="s">
        <v>175</v>
      </c>
    </row>
    <row r="40" spans="1:2" ht="105" customHeight="1" x14ac:dyDescent="0.25">
      <c r="B40" s="194" t="s">
        <v>176</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152</v>
      </c>
    </row>
    <row r="2" spans="1:7" ht="12.75" customHeight="1" x14ac:dyDescent="0.25"/>
    <row r="3" spans="1:7" ht="11.5" x14ac:dyDescent="0.25">
      <c r="B3" s="33"/>
    </row>
    <row r="4" spans="1:7" ht="15.5" x14ac:dyDescent="0.35">
      <c r="A4" s="34" t="s">
        <v>64</v>
      </c>
      <c r="C4" s="34"/>
      <c r="D4" s="34"/>
      <c r="E4" s="34"/>
      <c r="F4" s="34"/>
      <c r="G4" s="34"/>
    </row>
    <row r="5" spans="1:7" ht="11.5" x14ac:dyDescent="0.25"/>
    <row r="6" spans="1:7" ht="11.5" x14ac:dyDescent="0.25"/>
    <row r="7" spans="1:7" ht="15.5" x14ac:dyDescent="0.35">
      <c r="A7" s="35" t="s">
        <v>78</v>
      </c>
      <c r="C7" s="36"/>
      <c r="D7" s="36"/>
      <c r="E7" s="36"/>
      <c r="F7" s="36"/>
      <c r="G7" s="36"/>
    </row>
    <row r="8" spans="1:7" ht="15" customHeight="1" x14ac:dyDescent="0.25">
      <c r="A8" s="129" t="s">
        <v>179</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63</v>
      </c>
      <c r="G11" s="39"/>
    </row>
    <row r="12" spans="1:7" s="4" customFormat="1" ht="18" customHeight="1" x14ac:dyDescent="0.3">
      <c r="B12" s="40"/>
      <c r="C12" s="40"/>
      <c r="D12" s="40"/>
      <c r="E12" s="40"/>
      <c r="F12" s="40"/>
    </row>
    <row r="13" spans="1:7" s="4" customFormat="1" ht="18" customHeight="1" x14ac:dyDescent="0.25">
      <c r="A13" s="123" t="s">
        <v>65</v>
      </c>
      <c r="B13" s="131" t="str">
        <f>MID('Tab 1'!A3,4,1000)</f>
        <v>Eckwerte zu Anspruchsberechtigten und Leistungsbeziehenden</v>
      </c>
      <c r="C13" s="131"/>
      <c r="D13" s="131"/>
      <c r="E13" s="131"/>
      <c r="F13" s="131"/>
      <c r="G13" s="132"/>
    </row>
    <row r="14" spans="1:7" s="4" customFormat="1" ht="18" customHeight="1" x14ac:dyDescent="0.25">
      <c r="A14" s="123" t="s">
        <v>66</v>
      </c>
      <c r="B14" s="131" t="str">
        <f>MID('Tab 2'!A3,4,1000)</f>
        <v>Bestand an Anspruchsberechtigten und Leistungsbeziehenden</v>
      </c>
      <c r="C14" s="131"/>
      <c r="D14" s="131"/>
      <c r="E14" s="131"/>
      <c r="F14" s="131"/>
      <c r="G14" s="132"/>
    </row>
    <row r="15" spans="1:7" s="4" customFormat="1" ht="18" customHeight="1" x14ac:dyDescent="0.25">
      <c r="A15" s="123" t="s">
        <v>67</v>
      </c>
      <c r="B15" s="131" t="str">
        <f>MID('Tab 3'!A3,4,1000)</f>
        <v>Bewegungen von Anspruchsberechtigten und Leistungsbeziehenden</v>
      </c>
      <c r="C15" s="131"/>
      <c r="D15" s="131"/>
      <c r="E15" s="131"/>
      <c r="F15" s="131"/>
      <c r="G15" s="132"/>
    </row>
    <row r="16" spans="1:7" s="4" customFormat="1" ht="30" customHeight="1" x14ac:dyDescent="0.25">
      <c r="A16" s="123" t="s">
        <v>68</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69</v>
      </c>
      <c r="B17" s="131" t="str">
        <f>MID('Tab 5'!A3,4,1000)</f>
        <v>Bestand an Leistungsbeziehenden bei Arbeitslosigkeit nach Anspruchshöhe</v>
      </c>
      <c r="C17" s="131"/>
      <c r="D17" s="131"/>
      <c r="E17" s="131"/>
      <c r="F17" s="131"/>
      <c r="G17" s="132"/>
    </row>
    <row r="18" spans="1:7" s="4" customFormat="1" ht="18" customHeight="1" x14ac:dyDescent="0.25">
      <c r="A18" s="123" t="s">
        <v>70</v>
      </c>
      <c r="B18" s="131" t="str">
        <f>MID('Tab 6'!A3,4,1000)</f>
        <v>Dauern von Leistungsbeziehenden</v>
      </c>
      <c r="C18" s="131"/>
      <c r="D18" s="131"/>
      <c r="E18" s="131"/>
      <c r="F18" s="131"/>
      <c r="G18" s="132"/>
    </row>
    <row r="19" spans="1:7" s="4" customFormat="1" ht="30" customHeight="1" x14ac:dyDescent="0.25">
      <c r="A19" s="123" t="s">
        <v>71</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131</v>
      </c>
      <c r="G22" s="42"/>
    </row>
    <row r="23" spans="1:7" s="4" customFormat="1" ht="12.5" x14ac:dyDescent="0.25">
      <c r="A23" s="41"/>
      <c r="G23" s="42"/>
    </row>
    <row r="24" spans="1:7" s="43" customFormat="1" ht="12.5" x14ac:dyDescent="0.25">
      <c r="A24" s="179" t="s">
        <v>132</v>
      </c>
      <c r="B24" s="182" t="s">
        <v>143</v>
      </c>
      <c r="C24" s="4"/>
      <c r="D24" s="4"/>
      <c r="E24" s="4"/>
      <c r="F24" s="4"/>
      <c r="G24" s="42"/>
    </row>
    <row r="25" spans="1:7" s="43" customFormat="1" ht="12.5" x14ac:dyDescent="0.25">
      <c r="A25" s="180" t="s">
        <v>134</v>
      </c>
      <c r="B25" s="44" t="s">
        <v>135</v>
      </c>
      <c r="C25" s="44"/>
      <c r="D25" s="44"/>
      <c r="E25" s="44"/>
      <c r="F25" s="44"/>
      <c r="G25" s="44"/>
    </row>
    <row r="26" spans="1:7" s="43" customFormat="1" ht="12.5" x14ac:dyDescent="0.25">
      <c r="A26" s="46" t="s">
        <v>136</v>
      </c>
      <c r="B26" s="44" t="s">
        <v>137</v>
      </c>
      <c r="C26" s="44"/>
      <c r="D26" s="44"/>
      <c r="E26" s="44"/>
      <c r="F26" s="44"/>
      <c r="G26" s="44"/>
    </row>
    <row r="27" spans="1:7" s="43" customFormat="1" ht="13" x14ac:dyDescent="0.3">
      <c r="A27" s="46" t="s">
        <v>142</v>
      </c>
      <c r="B27" s="47" t="s">
        <v>138</v>
      </c>
      <c r="D27" s="45"/>
      <c r="E27" s="45"/>
      <c r="F27" s="45"/>
      <c r="G27" s="45"/>
    </row>
    <row r="28" spans="1:7" s="43" customFormat="1" ht="13" x14ac:dyDescent="0.3">
      <c r="A28" s="46" t="s">
        <v>139</v>
      </c>
      <c r="B28" s="47" t="s">
        <v>133</v>
      </c>
      <c r="C28" s="48"/>
      <c r="D28" s="48"/>
      <c r="E28" s="48"/>
      <c r="F28" s="48"/>
      <c r="G28" s="48"/>
    </row>
    <row r="29" spans="1:7" s="43" customFormat="1" ht="68.25" customHeight="1" x14ac:dyDescent="0.25">
      <c r="A29" s="181" t="s">
        <v>140</v>
      </c>
      <c r="B29" s="201" t="s">
        <v>141</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144</v>
      </c>
      <c r="B3" s="203"/>
      <c r="C3" s="203"/>
      <c r="D3" s="203"/>
      <c r="E3" s="203"/>
      <c r="F3" s="204"/>
      <c r="G3" s="204"/>
      <c r="H3" s="204"/>
      <c r="I3" s="204"/>
    </row>
    <row r="4" spans="1:9" ht="11.25" customHeight="1" x14ac:dyDescent="0.25">
      <c r="A4" s="166" t="s">
        <v>179</v>
      </c>
      <c r="B4" s="167"/>
      <c r="C4" s="167"/>
      <c r="D4" s="60"/>
      <c r="E4" s="20"/>
    </row>
    <row r="5" spans="1:9" ht="11.25" customHeight="1" x14ac:dyDescent="0.25">
      <c r="A5" s="219">
        <v>46204</v>
      </c>
      <c r="B5" s="219"/>
      <c r="C5" s="219"/>
      <c r="D5" s="219"/>
      <c r="E5" s="19"/>
    </row>
    <row r="6" spans="1:9" ht="11.25" customHeight="1" x14ac:dyDescent="0.25"/>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105</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30</v>
      </c>
      <c r="B31" s="207"/>
      <c r="C31" s="207"/>
      <c r="D31" s="208"/>
      <c r="E31" s="215">
        <f>A5</f>
        <v>46204</v>
      </c>
      <c r="F31" s="217" t="s">
        <v>31</v>
      </c>
      <c r="G31" s="218"/>
      <c r="H31" s="217" t="s">
        <v>26</v>
      </c>
      <c r="I31" s="218"/>
    </row>
    <row r="32" spans="1:9" x14ac:dyDescent="0.25">
      <c r="A32" s="209"/>
      <c r="B32" s="210"/>
      <c r="C32" s="210"/>
      <c r="D32" s="211"/>
      <c r="E32" s="216"/>
      <c r="F32" s="6" t="s">
        <v>23</v>
      </c>
      <c r="G32" s="12" t="s">
        <v>24</v>
      </c>
      <c r="H32" s="6" t="s">
        <v>23</v>
      </c>
      <c r="I32" s="7" t="s">
        <v>24</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106</v>
      </c>
      <c r="B34" s="62"/>
      <c r="C34" s="62"/>
      <c r="D34" s="70"/>
      <c r="E34" s="161">
        <v>1195410</v>
      </c>
      <c r="F34" s="161">
        <v>39687</v>
      </c>
      <c r="G34" s="162">
        <v>3.4339543298870101</v>
      </c>
      <c r="H34" s="161">
        <v>98460</v>
      </c>
      <c r="I34" s="163">
        <v>8.9757965267332196</v>
      </c>
    </row>
    <row r="35" spans="1:9" ht="15" customHeight="1" x14ac:dyDescent="0.25">
      <c r="A35" s="69" t="s">
        <v>75</v>
      </c>
      <c r="B35" s="81" t="s">
        <v>107</v>
      </c>
      <c r="C35" s="62"/>
      <c r="D35" s="70"/>
      <c r="E35" s="161">
        <v>1161156</v>
      </c>
      <c r="F35" s="161">
        <v>37234</v>
      </c>
      <c r="G35" s="162">
        <v>3.3128633481682899</v>
      </c>
      <c r="H35" s="161">
        <v>98206</v>
      </c>
      <c r="I35" s="164">
        <v>9.2390046568512201</v>
      </c>
    </row>
    <row r="36" spans="1:9" ht="15" customHeight="1" x14ac:dyDescent="0.25">
      <c r="A36" s="69"/>
      <c r="B36" s="62" t="s">
        <v>75</v>
      </c>
      <c r="C36" s="81" t="s">
        <v>147</v>
      </c>
      <c r="D36" s="70"/>
      <c r="E36" s="161">
        <v>1094363</v>
      </c>
      <c r="F36" s="161">
        <v>42041</v>
      </c>
      <c r="G36" s="162">
        <v>3.9950699500723199</v>
      </c>
      <c r="H36" s="161">
        <v>92976</v>
      </c>
      <c r="I36" s="164">
        <v>9.2847220904605301</v>
      </c>
    </row>
    <row r="37" spans="1:9" ht="15" customHeight="1" x14ac:dyDescent="0.25">
      <c r="A37" s="69"/>
      <c r="B37" s="63"/>
      <c r="C37" s="81" t="s">
        <v>145</v>
      </c>
      <c r="D37" s="70"/>
      <c r="E37" s="161">
        <v>66793</v>
      </c>
      <c r="F37" s="161">
        <v>-4807</v>
      </c>
      <c r="G37" s="162">
        <v>-6.7136871508379903</v>
      </c>
      <c r="H37" s="161">
        <v>5230</v>
      </c>
      <c r="I37" s="164">
        <v>8.49536247421341</v>
      </c>
    </row>
    <row r="38" spans="1:9" ht="15" customHeight="1" x14ac:dyDescent="0.25">
      <c r="A38" s="71"/>
      <c r="B38" s="81" t="s">
        <v>121</v>
      </c>
      <c r="C38" s="81"/>
      <c r="D38" s="70"/>
      <c r="E38" s="161">
        <v>34254</v>
      </c>
      <c r="F38" s="161">
        <v>2453</v>
      </c>
      <c r="G38" s="162">
        <v>7.7135939121411301</v>
      </c>
      <c r="H38" s="161">
        <v>254</v>
      </c>
      <c r="I38" s="165">
        <v>0.747058823529412</v>
      </c>
    </row>
    <row r="39" spans="1:9" ht="11.25" customHeight="1" x14ac:dyDescent="0.25">
      <c r="A39" s="22"/>
      <c r="B39" s="22"/>
      <c r="C39" s="22"/>
      <c r="D39" s="22"/>
      <c r="E39" s="22"/>
      <c r="F39" s="23"/>
      <c r="G39" s="23"/>
      <c r="H39" s="23"/>
      <c r="I39" s="24" t="s">
        <v>22</v>
      </c>
    </row>
    <row r="41" spans="1:9" ht="22.5" customHeight="1" x14ac:dyDescent="0.25">
      <c r="A41" s="202" t="s">
        <v>156</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115</v>
      </c>
      <c r="B3" s="203"/>
      <c r="C3" s="203"/>
      <c r="D3" s="203"/>
      <c r="E3" s="203"/>
      <c r="F3" s="204"/>
      <c r="G3" s="204"/>
      <c r="H3" s="204"/>
      <c r="I3" s="204"/>
    </row>
    <row r="4" spans="1:9" ht="11.25" customHeight="1" x14ac:dyDescent="0.25">
      <c r="A4" s="166" t="s">
        <v>179</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30</v>
      </c>
      <c r="B12" s="207"/>
      <c r="C12" s="207"/>
      <c r="D12" s="208"/>
      <c r="E12" s="215">
        <f>A5</f>
        <v>46204</v>
      </c>
      <c r="F12" s="217" t="s">
        <v>31</v>
      </c>
      <c r="G12" s="218"/>
      <c r="H12" s="217" t="s">
        <v>26</v>
      </c>
      <c r="I12" s="218"/>
    </row>
    <row r="13" spans="1:9" x14ac:dyDescent="0.25">
      <c r="A13" s="209"/>
      <c r="B13" s="210"/>
      <c r="C13" s="210"/>
      <c r="D13" s="211"/>
      <c r="E13" s="216"/>
      <c r="F13" s="6" t="s">
        <v>23</v>
      </c>
      <c r="G13" s="12" t="s">
        <v>24</v>
      </c>
      <c r="H13" s="6" t="s">
        <v>23</v>
      </c>
      <c r="I13" s="7" t="s">
        <v>24</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102</v>
      </c>
      <c r="B15" s="114"/>
      <c r="C15" s="114"/>
      <c r="D15" s="115"/>
      <c r="E15" s="146">
        <v>1195410</v>
      </c>
      <c r="F15" s="25">
        <v>39687</v>
      </c>
      <c r="G15" s="148">
        <v>3.4339543298870101</v>
      </c>
      <c r="H15" s="25">
        <v>98460</v>
      </c>
      <c r="I15" s="148">
        <v>8.9757965267332196</v>
      </c>
    </row>
    <row r="16" spans="1:9" ht="15" customHeight="1" x14ac:dyDescent="0.25">
      <c r="A16" s="72" t="s">
        <v>74</v>
      </c>
      <c r="B16" s="64" t="s">
        <v>40</v>
      </c>
      <c r="C16" s="64"/>
      <c r="D16" s="73"/>
      <c r="E16" s="15">
        <v>679235</v>
      </c>
      <c r="F16" s="14">
        <v>16515</v>
      </c>
      <c r="G16" s="143">
        <v>2.49200265572187</v>
      </c>
      <c r="H16" s="15">
        <v>58083</v>
      </c>
      <c r="I16" s="143">
        <v>9.3508513214156892</v>
      </c>
    </row>
    <row r="17" spans="1:9" ht="15" customHeight="1" x14ac:dyDescent="0.25">
      <c r="A17" s="74"/>
      <c r="B17" s="64" t="s">
        <v>41</v>
      </c>
      <c r="C17" s="65"/>
      <c r="D17" s="75"/>
      <c r="E17" s="15">
        <v>516175</v>
      </c>
      <c r="F17" s="14">
        <v>23172</v>
      </c>
      <c r="G17" s="143">
        <v>4.7001742382906402</v>
      </c>
      <c r="H17" s="15">
        <v>40377</v>
      </c>
      <c r="I17" s="143">
        <v>8.4861642966132695</v>
      </c>
    </row>
    <row r="18" spans="1:9" ht="15" customHeight="1" x14ac:dyDescent="0.25">
      <c r="A18" s="72" t="s">
        <v>74</v>
      </c>
      <c r="B18" s="64" t="s">
        <v>42</v>
      </c>
      <c r="C18" s="65"/>
      <c r="D18" s="75"/>
      <c r="E18" s="15">
        <v>110510</v>
      </c>
      <c r="F18" s="14">
        <v>19977</v>
      </c>
      <c r="G18" s="143">
        <v>22.065986988170099</v>
      </c>
      <c r="H18" s="15">
        <v>16407</v>
      </c>
      <c r="I18" s="143">
        <v>17.4351508453503</v>
      </c>
    </row>
    <row r="19" spans="1:9" ht="15" customHeight="1" x14ac:dyDescent="0.25">
      <c r="A19" s="76"/>
      <c r="B19" s="64" t="s">
        <v>43</v>
      </c>
      <c r="C19" s="66"/>
      <c r="D19" s="77"/>
      <c r="E19" s="15">
        <v>710491</v>
      </c>
      <c r="F19" s="14">
        <v>17156</v>
      </c>
      <c r="G19" s="143">
        <v>2.4744171288049799</v>
      </c>
      <c r="H19" s="15">
        <v>55484</v>
      </c>
      <c r="I19" s="143">
        <v>8.4707491675661508</v>
      </c>
    </row>
    <row r="20" spans="1:9" ht="15" customHeight="1" x14ac:dyDescent="0.25">
      <c r="A20" s="76"/>
      <c r="B20" s="64" t="s">
        <v>44</v>
      </c>
      <c r="C20" s="66"/>
      <c r="D20" s="77"/>
      <c r="E20" s="15">
        <v>374362</v>
      </c>
      <c r="F20" s="14">
        <v>2549</v>
      </c>
      <c r="G20" s="143">
        <v>0.68555967650404903</v>
      </c>
      <c r="H20" s="15">
        <v>26599</v>
      </c>
      <c r="I20" s="143">
        <v>7.6485997647823396</v>
      </c>
    </row>
    <row r="21" spans="1:9" ht="15" customHeight="1" x14ac:dyDescent="0.25">
      <c r="A21" s="72" t="s">
        <v>74</v>
      </c>
      <c r="B21" s="64" t="s">
        <v>165</v>
      </c>
      <c r="C21" s="65"/>
      <c r="D21" s="75"/>
      <c r="E21" s="15">
        <v>263589</v>
      </c>
      <c r="F21" s="14">
        <v>-1825</v>
      </c>
      <c r="G21" s="143">
        <v>-0.68760502460307305</v>
      </c>
      <c r="H21" s="15">
        <v>18986</v>
      </c>
      <c r="I21" s="143">
        <v>7.7619653070485599</v>
      </c>
    </row>
    <row r="22" spans="1:9" ht="15" customHeight="1" x14ac:dyDescent="0.25">
      <c r="A22" s="72" t="s">
        <v>75</v>
      </c>
      <c r="B22" s="114" t="s">
        <v>108</v>
      </c>
      <c r="C22" s="116"/>
      <c r="D22" s="117"/>
      <c r="E22" s="147">
        <v>1161156</v>
      </c>
      <c r="F22" s="25">
        <v>37234</v>
      </c>
      <c r="G22" s="149">
        <v>3.3128633481682899</v>
      </c>
      <c r="H22" s="25">
        <v>98206</v>
      </c>
      <c r="I22" s="151">
        <v>9.2390046568512201</v>
      </c>
    </row>
    <row r="23" spans="1:9" ht="15" customHeight="1" x14ac:dyDescent="0.25">
      <c r="A23" s="72"/>
      <c r="B23" s="64" t="s">
        <v>74</v>
      </c>
      <c r="C23" s="64" t="s">
        <v>40</v>
      </c>
      <c r="D23" s="73"/>
      <c r="E23" s="15">
        <v>657851</v>
      </c>
      <c r="F23" s="14">
        <v>15288</v>
      </c>
      <c r="G23" s="143">
        <v>2.37922195955883</v>
      </c>
      <c r="H23" s="15">
        <v>57594</v>
      </c>
      <c r="I23" s="143">
        <v>9.5948901887025109</v>
      </c>
    </row>
    <row r="24" spans="1:9" ht="15" customHeight="1" x14ac:dyDescent="0.25">
      <c r="A24" s="74"/>
      <c r="B24" s="65"/>
      <c r="C24" s="64" t="s">
        <v>41</v>
      </c>
      <c r="D24" s="73"/>
      <c r="E24" s="15">
        <v>503305</v>
      </c>
      <c r="F24" s="14">
        <v>21946</v>
      </c>
      <c r="G24" s="145">
        <v>4.5591751686371298</v>
      </c>
      <c r="H24" s="14">
        <v>40612</v>
      </c>
      <c r="I24" s="143">
        <v>8.7773102251384802</v>
      </c>
    </row>
    <row r="25" spans="1:9" ht="15" customHeight="1" x14ac:dyDescent="0.25">
      <c r="A25" s="72"/>
      <c r="B25" s="64" t="s">
        <v>74</v>
      </c>
      <c r="C25" s="64" t="s">
        <v>42</v>
      </c>
      <c r="D25" s="73"/>
      <c r="E25" s="15">
        <v>104133</v>
      </c>
      <c r="F25" s="14">
        <v>19305</v>
      </c>
      <c r="G25" s="145">
        <v>22.757815815532599</v>
      </c>
      <c r="H25" s="14">
        <v>15956</v>
      </c>
      <c r="I25" s="143">
        <v>18.0954217086088</v>
      </c>
    </row>
    <row r="26" spans="1:9" ht="15" customHeight="1" x14ac:dyDescent="0.25">
      <c r="A26" s="76"/>
      <c r="B26" s="66"/>
      <c r="C26" s="64" t="s">
        <v>43</v>
      </c>
      <c r="D26" s="73"/>
      <c r="E26" s="15">
        <v>687309</v>
      </c>
      <c r="F26" s="14">
        <v>15504</v>
      </c>
      <c r="G26" s="145">
        <v>2.3078125348873599</v>
      </c>
      <c r="H26" s="14">
        <v>55832</v>
      </c>
      <c r="I26" s="143">
        <v>8.8414938311292399</v>
      </c>
    </row>
    <row r="27" spans="1:9" ht="15" customHeight="1" x14ac:dyDescent="0.25">
      <c r="A27" s="76"/>
      <c r="B27" s="66"/>
      <c r="C27" s="64" t="s">
        <v>44</v>
      </c>
      <c r="D27" s="73"/>
      <c r="E27" s="15">
        <v>369678</v>
      </c>
      <c r="F27" s="14">
        <v>2423</v>
      </c>
      <c r="G27" s="145">
        <v>0.65975956760289201</v>
      </c>
      <c r="H27" s="14">
        <v>26451</v>
      </c>
      <c r="I27" s="143">
        <v>7.7065615467314599</v>
      </c>
    </row>
    <row r="28" spans="1:9" ht="15" customHeight="1" x14ac:dyDescent="0.25">
      <c r="A28" s="72"/>
      <c r="B28" s="64" t="s">
        <v>74</v>
      </c>
      <c r="C28" s="64" t="s">
        <v>165</v>
      </c>
      <c r="D28" s="73"/>
      <c r="E28" s="15">
        <v>254877</v>
      </c>
      <c r="F28" s="14">
        <v>-2049</v>
      </c>
      <c r="G28" s="145">
        <v>-0.797505896639499</v>
      </c>
      <c r="H28" s="14">
        <v>19124</v>
      </c>
      <c r="I28" s="143">
        <v>8.1118798064075506</v>
      </c>
    </row>
    <row r="29" spans="1:9" ht="15" customHeight="1" x14ac:dyDescent="0.25">
      <c r="A29" s="72"/>
      <c r="B29" s="64" t="s">
        <v>75</v>
      </c>
      <c r="C29" s="114" t="s">
        <v>147</v>
      </c>
      <c r="D29" s="115"/>
      <c r="E29" s="25">
        <v>1094363</v>
      </c>
      <c r="F29" s="26">
        <v>42041</v>
      </c>
      <c r="G29" s="150">
        <v>3.9950699500723199</v>
      </c>
      <c r="H29" s="26">
        <v>92976</v>
      </c>
      <c r="I29" s="149">
        <v>9.2847220904605301</v>
      </c>
    </row>
    <row r="30" spans="1:9" ht="15" customHeight="1" x14ac:dyDescent="0.25">
      <c r="A30" s="72"/>
      <c r="B30" s="64"/>
      <c r="C30" s="64" t="s">
        <v>74</v>
      </c>
      <c r="D30" s="73" t="s">
        <v>40</v>
      </c>
      <c r="E30" s="15">
        <v>621189</v>
      </c>
      <c r="F30" s="14">
        <v>17613</v>
      </c>
      <c r="G30" s="145">
        <v>2.9181080758678299</v>
      </c>
      <c r="H30" s="14">
        <v>54754</v>
      </c>
      <c r="I30" s="143">
        <v>9.66642244917775</v>
      </c>
    </row>
    <row r="31" spans="1:9" ht="15" customHeight="1" x14ac:dyDescent="0.25">
      <c r="A31" s="72"/>
      <c r="B31" s="64"/>
      <c r="C31" s="65"/>
      <c r="D31" s="73" t="s">
        <v>41</v>
      </c>
      <c r="E31" s="15">
        <v>473174</v>
      </c>
      <c r="F31" s="14">
        <v>24428</v>
      </c>
      <c r="G31" s="145">
        <v>5.4436139820744902</v>
      </c>
      <c r="H31" s="14">
        <v>38222</v>
      </c>
      <c r="I31" s="143">
        <v>8.7876363368831498</v>
      </c>
    </row>
    <row r="32" spans="1:9" ht="15" customHeight="1" x14ac:dyDescent="0.25">
      <c r="A32" s="72"/>
      <c r="B32" s="64"/>
      <c r="C32" s="64" t="s">
        <v>74</v>
      </c>
      <c r="D32" s="73" t="s">
        <v>42</v>
      </c>
      <c r="E32" s="15">
        <v>101832</v>
      </c>
      <c r="F32" s="14">
        <v>19437</v>
      </c>
      <c r="G32" s="145">
        <v>23.590023666484601</v>
      </c>
      <c r="H32" s="14">
        <v>15811</v>
      </c>
      <c r="I32" s="143">
        <v>18.380395484823499</v>
      </c>
    </row>
    <row r="33" spans="1:9" ht="15" customHeight="1" x14ac:dyDescent="0.25">
      <c r="A33" s="72"/>
      <c r="B33" s="64"/>
      <c r="C33" s="66"/>
      <c r="D33" s="73" t="s">
        <v>43</v>
      </c>
      <c r="E33" s="15">
        <v>628494</v>
      </c>
      <c r="F33" s="14">
        <v>19883</v>
      </c>
      <c r="G33" s="145">
        <v>3.2669471961564902</v>
      </c>
      <c r="H33" s="14">
        <v>51637</v>
      </c>
      <c r="I33" s="143">
        <v>8.9514385714310496</v>
      </c>
    </row>
    <row r="34" spans="1:9" ht="15" customHeight="1" x14ac:dyDescent="0.25">
      <c r="A34" s="72"/>
      <c r="B34" s="64"/>
      <c r="C34" s="66"/>
      <c r="D34" s="64" t="s">
        <v>44</v>
      </c>
      <c r="E34" s="98">
        <v>364001</v>
      </c>
      <c r="F34" s="14">
        <v>2719</v>
      </c>
      <c r="G34" s="145">
        <v>0.75259769376830299</v>
      </c>
      <c r="H34" s="14">
        <v>25561</v>
      </c>
      <c r="I34" s="143">
        <v>7.5525942559981099</v>
      </c>
    </row>
    <row r="35" spans="1:9" ht="15" customHeight="1" x14ac:dyDescent="0.25">
      <c r="A35" s="72"/>
      <c r="B35" s="64"/>
      <c r="C35" s="64" t="s">
        <v>74</v>
      </c>
      <c r="D35" s="64" t="s">
        <v>165</v>
      </c>
      <c r="E35" s="98">
        <v>239987</v>
      </c>
      <c r="F35" s="14">
        <v>-532</v>
      </c>
      <c r="G35" s="145">
        <v>-0.22118834686656799</v>
      </c>
      <c r="H35" s="14">
        <v>18174</v>
      </c>
      <c r="I35" s="143">
        <v>8.1933881242307702</v>
      </c>
    </row>
    <row r="36" spans="1:9" ht="15" customHeight="1" x14ac:dyDescent="0.25">
      <c r="A36" s="72"/>
      <c r="B36" s="64"/>
      <c r="C36" s="114" t="s">
        <v>145</v>
      </c>
      <c r="D36" s="114"/>
      <c r="E36" s="147">
        <v>66793</v>
      </c>
      <c r="F36" s="26">
        <v>-4807</v>
      </c>
      <c r="G36" s="150">
        <v>-6.7136871508379903</v>
      </c>
      <c r="H36" s="26">
        <v>5230</v>
      </c>
      <c r="I36" s="149">
        <v>8.49536247421341</v>
      </c>
    </row>
    <row r="37" spans="1:9" ht="15" customHeight="1" x14ac:dyDescent="0.25">
      <c r="A37" s="72"/>
      <c r="B37" s="64"/>
      <c r="C37" s="64" t="s">
        <v>74</v>
      </c>
      <c r="D37" s="64" t="s">
        <v>40</v>
      </c>
      <c r="E37" s="98">
        <v>36662</v>
      </c>
      <c r="F37" s="14">
        <v>-2325</v>
      </c>
      <c r="G37" s="145">
        <v>-5.9635263036396804</v>
      </c>
      <c r="H37" s="14">
        <v>2840</v>
      </c>
      <c r="I37" s="143">
        <v>8.3969014251079201</v>
      </c>
    </row>
    <row r="38" spans="1:9" ht="15" customHeight="1" x14ac:dyDescent="0.25">
      <c r="A38" s="72"/>
      <c r="B38" s="64"/>
      <c r="C38" s="65"/>
      <c r="D38" s="64" t="s">
        <v>41</v>
      </c>
      <c r="E38" s="98">
        <v>30131</v>
      </c>
      <c r="F38" s="14">
        <v>-2482</v>
      </c>
      <c r="G38" s="145">
        <v>-7.6104620856713598</v>
      </c>
      <c r="H38" s="14">
        <v>2390</v>
      </c>
      <c r="I38" s="143">
        <v>8.6154067986013505</v>
      </c>
    </row>
    <row r="39" spans="1:9" ht="15" customHeight="1" x14ac:dyDescent="0.25">
      <c r="A39" s="72"/>
      <c r="B39" s="64"/>
      <c r="C39" s="64" t="s">
        <v>74</v>
      </c>
      <c r="D39" s="64" t="s">
        <v>42</v>
      </c>
      <c r="E39" s="98">
        <v>2301</v>
      </c>
      <c r="F39" s="14">
        <v>-132</v>
      </c>
      <c r="G39" s="145">
        <v>-5.4254007398273698</v>
      </c>
      <c r="H39" s="14">
        <v>145</v>
      </c>
      <c r="I39" s="143">
        <v>6.7254174397031496</v>
      </c>
    </row>
    <row r="40" spans="1:9" ht="15" customHeight="1" x14ac:dyDescent="0.25">
      <c r="A40" s="72"/>
      <c r="B40" s="64"/>
      <c r="C40" s="66"/>
      <c r="D40" s="64" t="s">
        <v>43</v>
      </c>
      <c r="E40" s="98">
        <v>58815</v>
      </c>
      <c r="F40" s="14">
        <v>-4379</v>
      </c>
      <c r="G40" s="145">
        <v>-6.92945532803747</v>
      </c>
      <c r="H40" s="14">
        <v>4195</v>
      </c>
      <c r="I40" s="143">
        <v>7.6803368729403099</v>
      </c>
    </row>
    <row r="41" spans="1:9" ht="15" customHeight="1" x14ac:dyDescent="0.25">
      <c r="A41" s="72"/>
      <c r="B41" s="64"/>
      <c r="C41" s="66"/>
      <c r="D41" s="64" t="s">
        <v>44</v>
      </c>
      <c r="E41" s="98">
        <v>5677</v>
      </c>
      <c r="F41" s="14">
        <v>-296</v>
      </c>
      <c r="G41" s="145">
        <v>-4.9556336849154503</v>
      </c>
      <c r="H41" s="14">
        <v>890</v>
      </c>
      <c r="I41" s="143">
        <v>18.592020054313799</v>
      </c>
    </row>
    <row r="42" spans="1:9" ht="15" customHeight="1" x14ac:dyDescent="0.25">
      <c r="A42" s="78"/>
      <c r="B42" s="67"/>
      <c r="C42" s="64" t="s">
        <v>74</v>
      </c>
      <c r="D42" s="64" t="s">
        <v>165</v>
      </c>
      <c r="E42" s="98">
        <v>14890</v>
      </c>
      <c r="F42" s="14">
        <v>-1517</v>
      </c>
      <c r="G42" s="145">
        <v>-9.2460535137441298</v>
      </c>
      <c r="H42" s="14">
        <v>950</v>
      </c>
      <c r="I42" s="143">
        <v>6.8149210903873696</v>
      </c>
    </row>
    <row r="43" spans="1:9" ht="15" customHeight="1" x14ac:dyDescent="0.25">
      <c r="A43" s="74"/>
      <c r="B43" s="64" t="s">
        <v>74</v>
      </c>
      <c r="C43" s="64" t="s">
        <v>101</v>
      </c>
      <c r="D43" s="64"/>
      <c r="E43" s="98">
        <v>223284</v>
      </c>
      <c r="F43" s="14">
        <v>-7215</v>
      </c>
      <c r="G43" s="145">
        <v>-3.13016542371117</v>
      </c>
      <c r="H43" s="14">
        <v>13350</v>
      </c>
      <c r="I43" s="143">
        <v>6.3591414444539698</v>
      </c>
    </row>
    <row r="44" spans="1:9" ht="14.25" customHeight="1" x14ac:dyDescent="0.25">
      <c r="A44" s="79"/>
      <c r="B44" s="68"/>
      <c r="C44" s="64" t="s">
        <v>74</v>
      </c>
      <c r="D44" s="93" t="s">
        <v>145</v>
      </c>
      <c r="E44" s="98">
        <v>66793</v>
      </c>
      <c r="F44" s="14">
        <v>-4807</v>
      </c>
      <c r="G44" s="145">
        <v>-6.7136871508379903</v>
      </c>
      <c r="H44" s="14">
        <v>5230</v>
      </c>
      <c r="I44" s="143">
        <v>8.49536247421341</v>
      </c>
    </row>
    <row r="45" spans="1:9" ht="25" customHeight="1" x14ac:dyDescent="0.25">
      <c r="A45" s="72"/>
      <c r="B45" s="64"/>
      <c r="C45" s="64"/>
      <c r="D45" s="93" t="s">
        <v>150</v>
      </c>
      <c r="E45" s="98">
        <v>22289</v>
      </c>
      <c r="F45" s="14">
        <v>-1151</v>
      </c>
      <c r="G45" s="145">
        <v>-4.91040955631399</v>
      </c>
      <c r="H45" s="14">
        <v>1334</v>
      </c>
      <c r="I45" s="143">
        <v>6.3660224290145502</v>
      </c>
    </row>
    <row r="46" spans="1:9" ht="15" customHeight="1" x14ac:dyDescent="0.25">
      <c r="A46" s="72"/>
      <c r="B46" s="64"/>
      <c r="C46" s="66"/>
      <c r="D46" s="86" t="s">
        <v>33</v>
      </c>
      <c r="E46" s="15">
        <v>68575</v>
      </c>
      <c r="F46" s="14">
        <v>-937</v>
      </c>
      <c r="G46" s="145">
        <v>-1.3479686960524799</v>
      </c>
      <c r="H46" s="14">
        <v>-2271</v>
      </c>
      <c r="I46" s="143">
        <v>-3.2055444202919001</v>
      </c>
    </row>
    <row r="47" spans="1:9" ht="15" customHeight="1" x14ac:dyDescent="0.25">
      <c r="A47" s="72"/>
      <c r="B47" s="114" t="s">
        <v>122</v>
      </c>
      <c r="C47" s="116"/>
      <c r="D47" s="118"/>
      <c r="E47" s="147">
        <v>34254</v>
      </c>
      <c r="F47" s="26">
        <v>2453</v>
      </c>
      <c r="G47" s="150">
        <v>7.7135939121411301</v>
      </c>
      <c r="H47" s="26">
        <v>254</v>
      </c>
      <c r="I47" s="149">
        <v>0.747058823529412</v>
      </c>
    </row>
    <row r="48" spans="1:9" ht="15" customHeight="1" x14ac:dyDescent="0.25">
      <c r="A48" s="72"/>
      <c r="B48" s="64"/>
      <c r="C48" s="64" t="s">
        <v>74</v>
      </c>
      <c r="D48" s="64" t="s">
        <v>40</v>
      </c>
      <c r="E48" s="98">
        <v>21384</v>
      </c>
      <c r="F48" s="14">
        <v>1227</v>
      </c>
      <c r="G48" s="145">
        <v>6.0872153594284901</v>
      </c>
      <c r="H48" s="14">
        <v>489</v>
      </c>
      <c r="I48" s="143">
        <v>2.3402727925340998</v>
      </c>
    </row>
    <row r="49" spans="1:9" ht="15" customHeight="1" x14ac:dyDescent="0.25">
      <c r="A49" s="72"/>
      <c r="B49" s="64"/>
      <c r="C49" s="65"/>
      <c r="D49" s="64" t="s">
        <v>41</v>
      </c>
      <c r="E49" s="98">
        <v>12870</v>
      </c>
      <c r="F49" s="14">
        <v>1226</v>
      </c>
      <c r="G49" s="145">
        <v>10.5290278254895</v>
      </c>
      <c r="H49" s="14">
        <v>-235</v>
      </c>
      <c r="I49" s="143">
        <v>-1.7932086989698599</v>
      </c>
    </row>
    <row r="50" spans="1:9" ht="15" customHeight="1" x14ac:dyDescent="0.25">
      <c r="A50" s="72"/>
      <c r="B50" s="64"/>
      <c r="C50" s="64" t="s">
        <v>74</v>
      </c>
      <c r="D50" s="64" t="s">
        <v>42</v>
      </c>
      <c r="E50" s="98">
        <v>6377</v>
      </c>
      <c r="F50" s="14">
        <v>672</v>
      </c>
      <c r="G50" s="145">
        <v>11.779141104294499</v>
      </c>
      <c r="H50" s="14">
        <v>451</v>
      </c>
      <c r="I50" s="143">
        <v>7.6105298683766396</v>
      </c>
    </row>
    <row r="51" spans="1:9" ht="15" customHeight="1" x14ac:dyDescent="0.25">
      <c r="A51" s="72"/>
      <c r="B51" s="64"/>
      <c r="C51" s="66"/>
      <c r="D51" s="64" t="s">
        <v>43</v>
      </c>
      <c r="E51" s="98">
        <v>23182</v>
      </c>
      <c r="F51" s="14">
        <v>1652</v>
      </c>
      <c r="G51" s="145">
        <v>7.6730143985136996</v>
      </c>
      <c r="H51" s="14">
        <v>-348</v>
      </c>
      <c r="I51" s="143">
        <v>-1.47896302592435</v>
      </c>
    </row>
    <row r="52" spans="1:9" ht="15" customHeight="1" x14ac:dyDescent="0.25">
      <c r="A52" s="72"/>
      <c r="B52" s="64"/>
      <c r="C52" s="66"/>
      <c r="D52" s="64" t="s">
        <v>44</v>
      </c>
      <c r="E52" s="98">
        <v>4684</v>
      </c>
      <c r="F52" s="14">
        <v>126</v>
      </c>
      <c r="G52" s="145">
        <v>2.76437033786749</v>
      </c>
      <c r="H52" s="14">
        <v>148</v>
      </c>
      <c r="I52" s="143">
        <v>3.26278659611993</v>
      </c>
    </row>
    <row r="53" spans="1:9" ht="15" customHeight="1" x14ac:dyDescent="0.25">
      <c r="A53" s="78"/>
      <c r="B53" s="67"/>
      <c r="C53" s="64" t="s">
        <v>74</v>
      </c>
      <c r="D53" s="64" t="s">
        <v>165</v>
      </c>
      <c r="E53" s="98">
        <v>8712</v>
      </c>
      <c r="F53" s="14">
        <v>224</v>
      </c>
      <c r="G53" s="145">
        <v>2.63901979264844</v>
      </c>
      <c r="H53" s="14">
        <v>-138</v>
      </c>
      <c r="I53" s="143">
        <v>-1.55932203389831</v>
      </c>
    </row>
    <row r="54" spans="1:9" ht="11.25" customHeight="1" x14ac:dyDescent="0.25">
      <c r="A54" s="22"/>
      <c r="B54" s="22"/>
      <c r="C54" s="22"/>
      <c r="D54" s="22"/>
      <c r="E54" s="22"/>
      <c r="F54" s="23"/>
      <c r="G54" s="23"/>
      <c r="H54" s="23"/>
      <c r="I54" s="24" t="s">
        <v>22</v>
      </c>
    </row>
    <row r="56" spans="1:9" ht="23.25" customHeight="1" x14ac:dyDescent="0.25">
      <c r="A56" s="220" t="s">
        <v>130</v>
      </c>
      <c r="B56" s="220"/>
      <c r="C56" s="220"/>
      <c r="D56" s="220"/>
      <c r="E56" s="220"/>
      <c r="F56" s="220"/>
      <c r="G56" s="220"/>
      <c r="H56" s="220"/>
      <c r="I56" s="220"/>
    </row>
    <row r="57" spans="1:9" ht="21" customHeight="1" x14ac:dyDescent="0.25">
      <c r="A57" s="220" t="s">
        <v>155</v>
      </c>
      <c r="B57" s="220"/>
      <c r="C57" s="220"/>
      <c r="D57" s="220"/>
      <c r="E57" s="220"/>
      <c r="F57" s="220"/>
      <c r="G57" s="220"/>
      <c r="H57" s="220"/>
      <c r="I57" s="220"/>
    </row>
    <row r="58" spans="1:9" ht="42" customHeight="1" x14ac:dyDescent="0.25">
      <c r="A58" s="220" t="s">
        <v>164</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116</v>
      </c>
      <c r="B3" s="203"/>
      <c r="C3" s="203"/>
      <c r="D3" s="203"/>
      <c r="E3" s="203"/>
      <c r="F3" s="204"/>
      <c r="G3" s="204"/>
      <c r="H3" s="204"/>
      <c r="I3" s="204"/>
    </row>
    <row r="4" spans="1:9" ht="11.25" customHeight="1" x14ac:dyDescent="0.25">
      <c r="A4" s="166" t="s">
        <v>179</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30</v>
      </c>
      <c r="B12" s="224"/>
      <c r="C12" s="224"/>
      <c r="D12" s="225"/>
      <c r="E12" s="215">
        <f>A5</f>
        <v>46204</v>
      </c>
      <c r="F12" s="217" t="s">
        <v>31</v>
      </c>
      <c r="G12" s="218"/>
      <c r="H12" s="217" t="s">
        <v>26</v>
      </c>
      <c r="I12" s="218"/>
    </row>
    <row r="13" spans="1:9" x14ac:dyDescent="0.25">
      <c r="A13" s="226"/>
      <c r="B13" s="227"/>
      <c r="C13" s="227"/>
      <c r="D13" s="228"/>
      <c r="E13" s="216"/>
      <c r="F13" s="6" t="s">
        <v>23</v>
      </c>
      <c r="G13" s="12" t="s">
        <v>24</v>
      </c>
      <c r="H13" s="6" t="s">
        <v>23</v>
      </c>
      <c r="I13" s="7" t="s">
        <v>24</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36</v>
      </c>
      <c r="B15" s="91"/>
      <c r="C15" s="91"/>
      <c r="D15" s="91"/>
      <c r="E15" s="87"/>
      <c r="F15" s="87"/>
      <c r="G15" s="87"/>
      <c r="H15" s="87"/>
      <c r="I15" s="88"/>
    </row>
    <row r="16" spans="1:9" ht="15" customHeight="1" x14ac:dyDescent="0.25">
      <c r="A16" s="82" t="s">
        <v>103</v>
      </c>
      <c r="B16" s="62"/>
      <c r="C16" s="62"/>
      <c r="D16" s="70"/>
      <c r="E16" s="98">
        <v>239772</v>
      </c>
      <c r="F16" s="14">
        <v>60842</v>
      </c>
      <c r="G16" s="145">
        <v>34.003241491085902</v>
      </c>
      <c r="H16" s="14">
        <v>19864</v>
      </c>
      <c r="I16" s="143">
        <v>9.0328682903759798</v>
      </c>
    </row>
    <row r="17" spans="1:9" ht="15" customHeight="1" x14ac:dyDescent="0.25">
      <c r="A17" s="82" t="s">
        <v>109</v>
      </c>
      <c r="B17" s="62"/>
      <c r="C17" s="62"/>
      <c r="D17" s="70"/>
      <c r="E17" s="98">
        <v>239636</v>
      </c>
      <c r="F17" s="14">
        <v>57781</v>
      </c>
      <c r="G17" s="145">
        <v>31.773115944021299</v>
      </c>
      <c r="H17" s="14">
        <v>19384</v>
      </c>
      <c r="I17" s="143">
        <v>8.8008281423097205</v>
      </c>
    </row>
    <row r="18" spans="1:9" ht="15" customHeight="1" x14ac:dyDescent="0.25">
      <c r="A18" s="69" t="s">
        <v>75</v>
      </c>
      <c r="B18" s="81" t="s">
        <v>147</v>
      </c>
      <c r="C18" s="81"/>
      <c r="D18" s="70"/>
      <c r="E18" s="98">
        <v>238894</v>
      </c>
      <c r="F18" s="14">
        <v>57644</v>
      </c>
      <c r="G18" s="145">
        <v>31.8035862068966</v>
      </c>
      <c r="H18" s="14">
        <v>19318</v>
      </c>
      <c r="I18" s="143">
        <v>8.7978649761358305</v>
      </c>
    </row>
    <row r="19" spans="1:9" ht="15" customHeight="1" x14ac:dyDescent="0.25">
      <c r="A19" s="69"/>
      <c r="B19" s="81" t="s">
        <v>145</v>
      </c>
      <c r="C19" s="62"/>
      <c r="D19" s="70"/>
      <c r="E19" s="98">
        <v>742</v>
      </c>
      <c r="F19" s="14">
        <v>137</v>
      </c>
      <c r="G19" s="145">
        <v>22.644628099173602</v>
      </c>
      <c r="H19" s="14">
        <v>66</v>
      </c>
      <c r="I19" s="143">
        <v>9.7633136094674597</v>
      </c>
    </row>
    <row r="20" spans="1:9" ht="15" customHeight="1" x14ac:dyDescent="0.25">
      <c r="A20" s="94" t="s">
        <v>37</v>
      </c>
      <c r="B20" s="92"/>
      <c r="C20" s="92"/>
      <c r="D20" s="92"/>
      <c r="E20" s="89"/>
      <c r="F20" s="89"/>
      <c r="G20" s="152"/>
      <c r="H20" s="89"/>
      <c r="I20" s="153"/>
    </row>
    <row r="21" spans="1:9" ht="15" customHeight="1" x14ac:dyDescent="0.25">
      <c r="A21" s="72" t="s">
        <v>104</v>
      </c>
      <c r="B21" s="64"/>
      <c r="C21" s="64"/>
      <c r="D21" s="73"/>
      <c r="E21" s="98">
        <v>200085</v>
      </c>
      <c r="F21" s="14">
        <v>19765</v>
      </c>
      <c r="G21" s="145">
        <v>10.9610692102928</v>
      </c>
      <c r="H21" s="14">
        <v>17557</v>
      </c>
      <c r="I21" s="143">
        <v>9.6187982117812094</v>
      </c>
    </row>
    <row r="22" spans="1:9" ht="15" customHeight="1" x14ac:dyDescent="0.25">
      <c r="A22" s="72" t="s">
        <v>110</v>
      </c>
      <c r="B22" s="93"/>
      <c r="C22" s="93"/>
      <c r="D22" s="86"/>
      <c r="E22" s="98">
        <v>202402</v>
      </c>
      <c r="F22" s="14">
        <v>19929</v>
      </c>
      <c r="G22" s="145">
        <v>10.9216158006938</v>
      </c>
      <c r="H22" s="14">
        <v>16718</v>
      </c>
      <c r="I22" s="143">
        <v>9.0034682579005203</v>
      </c>
    </row>
    <row r="23" spans="1:9" ht="15" customHeight="1" x14ac:dyDescent="0.25">
      <c r="A23" s="95" t="s">
        <v>75</v>
      </c>
      <c r="B23" s="168" t="s">
        <v>147</v>
      </c>
      <c r="C23" s="168"/>
      <c r="D23" s="70"/>
      <c r="E23" s="98">
        <v>200433</v>
      </c>
      <c r="F23" s="14">
        <v>19173</v>
      </c>
      <c r="G23" s="145">
        <v>10.5776233035419</v>
      </c>
      <c r="H23" s="14">
        <v>16464</v>
      </c>
      <c r="I23" s="143">
        <v>8.9493338551603792</v>
      </c>
    </row>
    <row r="24" spans="1:9" ht="15" customHeight="1" x14ac:dyDescent="0.25">
      <c r="A24" s="72"/>
      <c r="B24" s="64" t="s">
        <v>160</v>
      </c>
      <c r="C24" s="169"/>
      <c r="D24" s="77"/>
      <c r="E24" s="98"/>
      <c r="F24" s="14"/>
      <c r="G24" s="145"/>
      <c r="H24" s="14"/>
      <c r="I24" s="143"/>
    </row>
    <row r="25" spans="1:9" ht="20.5" x14ac:dyDescent="0.25">
      <c r="A25" s="76"/>
      <c r="B25" s="66"/>
      <c r="C25" s="93" t="s">
        <v>123</v>
      </c>
      <c r="D25" s="86"/>
      <c r="E25" s="98">
        <v>91092</v>
      </c>
      <c r="F25" s="14">
        <v>6155</v>
      </c>
      <c r="G25" s="145">
        <v>7.2465474410445401</v>
      </c>
      <c r="H25" s="14">
        <v>7438</v>
      </c>
      <c r="I25" s="143">
        <v>8.8913859468764205</v>
      </c>
    </row>
    <row r="26" spans="1:9" ht="20.5" x14ac:dyDescent="0.25">
      <c r="A26" s="76"/>
      <c r="B26" s="66"/>
      <c r="C26" s="93" t="s">
        <v>124</v>
      </c>
      <c r="D26" s="86"/>
      <c r="E26" s="98">
        <v>11076</v>
      </c>
      <c r="F26" s="14">
        <v>861</v>
      </c>
      <c r="G26" s="145">
        <v>8.4287812041115995</v>
      </c>
      <c r="H26" s="14">
        <v>2977</v>
      </c>
      <c r="I26" s="143">
        <v>36.757624398073801</v>
      </c>
    </row>
    <row r="27" spans="1:9" ht="15" customHeight="1" x14ac:dyDescent="0.25">
      <c r="A27" s="76"/>
      <c r="B27" s="66"/>
      <c r="C27" s="93" t="s">
        <v>39</v>
      </c>
      <c r="D27" s="86"/>
      <c r="E27" s="98">
        <v>57162</v>
      </c>
      <c r="F27" s="14">
        <v>7829</v>
      </c>
      <c r="G27" s="145">
        <v>15.869701822309599</v>
      </c>
      <c r="H27" s="14">
        <v>4312</v>
      </c>
      <c r="I27" s="143">
        <v>8.1589403973509906</v>
      </c>
    </row>
    <row r="28" spans="1:9" ht="15" customHeight="1" x14ac:dyDescent="0.25">
      <c r="A28" s="76"/>
      <c r="B28" s="66"/>
      <c r="C28" s="93" t="s">
        <v>81</v>
      </c>
      <c r="D28" s="86"/>
      <c r="E28" s="98">
        <v>7746</v>
      </c>
      <c r="F28" s="14">
        <v>225</v>
      </c>
      <c r="G28" s="145">
        <v>2.9916234543278799</v>
      </c>
      <c r="H28" s="14">
        <v>247</v>
      </c>
      <c r="I28" s="143">
        <v>3.2937725030004001</v>
      </c>
    </row>
    <row r="29" spans="1:9" ht="15" customHeight="1" x14ac:dyDescent="0.25">
      <c r="A29" s="72"/>
      <c r="B29" s="64"/>
      <c r="C29" s="64" t="s">
        <v>117</v>
      </c>
      <c r="D29" s="73"/>
      <c r="E29" s="98">
        <v>9740</v>
      </c>
      <c r="F29" s="14">
        <v>1616</v>
      </c>
      <c r="G29" s="145">
        <v>19.891678975874001</v>
      </c>
      <c r="H29" s="14">
        <v>2020</v>
      </c>
      <c r="I29" s="143">
        <v>26.165803108808301</v>
      </c>
    </row>
    <row r="30" spans="1:9" ht="15" customHeight="1" x14ac:dyDescent="0.25">
      <c r="A30" s="76"/>
      <c r="B30" s="66"/>
      <c r="C30" s="64" t="s">
        <v>38</v>
      </c>
      <c r="D30" s="73"/>
      <c r="E30" s="98">
        <v>360</v>
      </c>
      <c r="F30" s="14">
        <v>186</v>
      </c>
      <c r="G30" s="145">
        <v>106.89655172413801</v>
      </c>
      <c r="H30" s="14">
        <v>67</v>
      </c>
      <c r="I30" s="143">
        <v>22.866894197952199</v>
      </c>
    </row>
    <row r="31" spans="1:9" ht="15" customHeight="1" x14ac:dyDescent="0.25">
      <c r="A31" s="76"/>
      <c r="B31" s="66"/>
      <c r="C31" s="64" t="s">
        <v>80</v>
      </c>
      <c r="D31" s="73"/>
      <c r="E31" s="98">
        <v>2265</v>
      </c>
      <c r="F31" s="14">
        <v>164</v>
      </c>
      <c r="G31" s="145">
        <v>7.80580675868634</v>
      </c>
      <c r="H31" s="14">
        <v>-75</v>
      </c>
      <c r="I31" s="143">
        <v>-3.2051282051282</v>
      </c>
    </row>
    <row r="32" spans="1:9" ht="15" customHeight="1" x14ac:dyDescent="0.25">
      <c r="A32" s="76"/>
      <c r="B32" s="66"/>
      <c r="C32" s="64" t="s">
        <v>118</v>
      </c>
      <c r="D32" s="73"/>
      <c r="E32" s="98">
        <v>20992</v>
      </c>
      <c r="F32" s="14">
        <v>2137</v>
      </c>
      <c r="G32" s="145">
        <v>11.3338636966322</v>
      </c>
      <c r="H32" s="14">
        <v>-522</v>
      </c>
      <c r="I32" s="143">
        <v>-2.4263270428558101</v>
      </c>
    </row>
    <row r="33" spans="1:9" ht="15" customHeight="1" x14ac:dyDescent="0.25">
      <c r="A33" s="76"/>
      <c r="B33" s="168" t="s">
        <v>145</v>
      </c>
      <c r="C33" s="168"/>
      <c r="D33" s="70"/>
      <c r="E33" s="98">
        <v>1969</v>
      </c>
      <c r="F33" s="14">
        <v>756</v>
      </c>
      <c r="G33" s="145">
        <v>62.324814509480603</v>
      </c>
      <c r="H33" s="14">
        <v>254</v>
      </c>
      <c r="I33" s="143">
        <v>14.810495626822201</v>
      </c>
    </row>
    <row r="34" spans="1:9" ht="15" customHeight="1" x14ac:dyDescent="0.25">
      <c r="A34" s="94" t="s">
        <v>149</v>
      </c>
      <c r="B34" s="92"/>
      <c r="C34" s="92"/>
      <c r="D34" s="92"/>
      <c r="E34" s="89"/>
      <c r="F34" s="89"/>
      <c r="G34" s="152"/>
      <c r="H34" s="89"/>
      <c r="I34" s="153"/>
    </row>
    <row r="35" spans="1:9" ht="15" customHeight="1" x14ac:dyDescent="0.25">
      <c r="A35" s="72" t="s">
        <v>76</v>
      </c>
      <c r="B35" s="64"/>
      <c r="C35" s="64"/>
      <c r="D35" s="73"/>
      <c r="E35" s="98">
        <v>12422</v>
      </c>
      <c r="F35" s="14">
        <v>2502</v>
      </c>
      <c r="G35" s="145">
        <v>25.221774193548399</v>
      </c>
      <c r="H35" s="14">
        <v>1797</v>
      </c>
      <c r="I35" s="143">
        <v>16.9129411764706</v>
      </c>
    </row>
    <row r="36" spans="1:9" ht="15" customHeight="1" x14ac:dyDescent="0.25">
      <c r="A36" s="80" t="s">
        <v>79</v>
      </c>
      <c r="B36" s="125"/>
      <c r="C36" s="125"/>
      <c r="D36" s="97"/>
      <c r="E36" s="127">
        <v>15983</v>
      </c>
      <c r="F36" s="14">
        <v>5193</v>
      </c>
      <c r="G36" s="145">
        <v>48.127896200185397</v>
      </c>
      <c r="H36" s="14">
        <v>1748</v>
      </c>
      <c r="I36" s="143">
        <v>12.2795925535652</v>
      </c>
    </row>
    <row r="37" spans="1:9" ht="11.25" customHeight="1" x14ac:dyDescent="0.25">
      <c r="A37" s="22"/>
      <c r="B37" s="22"/>
      <c r="C37" s="22"/>
      <c r="D37" s="22"/>
      <c r="E37" s="22"/>
      <c r="F37" s="23"/>
      <c r="G37" s="23"/>
      <c r="H37" s="23"/>
      <c r="I37" s="24" t="s">
        <v>22</v>
      </c>
    </row>
    <row r="39" spans="1:9" ht="20.25" customHeight="1" x14ac:dyDescent="0.25">
      <c r="A39" s="220" t="s">
        <v>119</v>
      </c>
      <c r="B39" s="220"/>
      <c r="C39" s="220"/>
      <c r="D39" s="220"/>
      <c r="E39" s="220"/>
      <c r="F39" s="220"/>
      <c r="G39" s="220"/>
      <c r="H39" s="220"/>
      <c r="I39" s="220"/>
    </row>
    <row r="40" spans="1:9" ht="21" customHeight="1" x14ac:dyDescent="0.25">
      <c r="A40" s="220" t="s">
        <v>151</v>
      </c>
      <c r="B40" s="220"/>
      <c r="C40" s="220"/>
      <c r="D40" s="220"/>
      <c r="E40" s="220"/>
      <c r="F40" s="220"/>
      <c r="G40" s="220"/>
      <c r="H40" s="220"/>
      <c r="I40" s="220"/>
    </row>
    <row r="41" spans="1:9" ht="21" customHeight="1" x14ac:dyDescent="0.25">
      <c r="A41" s="220" t="s">
        <v>161</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152</v>
      </c>
    </row>
    <row r="2" spans="1:12" ht="11.25" customHeight="1" x14ac:dyDescent="0.25"/>
    <row r="3" spans="1:12" ht="28.5" customHeight="1" x14ac:dyDescent="0.25">
      <c r="A3" s="203" t="s">
        <v>111</v>
      </c>
      <c r="B3" s="203"/>
      <c r="C3" s="203"/>
      <c r="D3" s="203"/>
      <c r="E3" s="203"/>
      <c r="F3" s="204"/>
      <c r="G3" s="204"/>
      <c r="H3" s="204"/>
      <c r="I3" s="204"/>
    </row>
    <row r="4" spans="1:12" ht="11.25" customHeight="1" x14ac:dyDescent="0.25">
      <c r="A4" s="166" t="s">
        <v>179</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146</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30</v>
      </c>
      <c r="B12" s="207"/>
      <c r="C12" s="207"/>
      <c r="D12" s="208"/>
      <c r="E12" s="215">
        <f>A5</f>
        <v>46204</v>
      </c>
      <c r="F12" s="217" t="s">
        <v>31</v>
      </c>
      <c r="G12" s="218"/>
      <c r="H12" s="217" t="s">
        <v>26</v>
      </c>
      <c r="I12" s="218"/>
    </row>
    <row r="13" spans="1:12" x14ac:dyDescent="0.25">
      <c r="A13" s="209"/>
      <c r="B13" s="210"/>
      <c r="C13" s="210"/>
      <c r="D13" s="211"/>
      <c r="E13" s="216"/>
      <c r="F13" s="6" t="s">
        <v>23</v>
      </c>
      <c r="G13" s="12" t="s">
        <v>24</v>
      </c>
      <c r="H13" s="6" t="s">
        <v>23</v>
      </c>
      <c r="I13" s="7" t="s">
        <v>24</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114</v>
      </c>
      <c r="B15" s="233"/>
      <c r="C15" s="233"/>
      <c r="D15" s="234"/>
      <c r="E15" s="173">
        <v>2361.5655961504499</v>
      </c>
      <c r="F15" s="183">
        <v>-11.067638638892699</v>
      </c>
      <c r="G15" s="150">
        <v>-0.46647069073342801</v>
      </c>
      <c r="H15" s="183">
        <v>120.073411810135</v>
      </c>
      <c r="I15" s="149">
        <v>5.3568516834009303</v>
      </c>
    </row>
    <row r="16" spans="1:12" ht="15" customHeight="1" x14ac:dyDescent="0.25">
      <c r="A16" s="82" t="s">
        <v>74</v>
      </c>
      <c r="B16" s="81" t="s">
        <v>40</v>
      </c>
      <c r="C16" s="81"/>
      <c r="D16" s="102"/>
      <c r="E16" s="174">
        <v>2595.39866272583</v>
      </c>
      <c r="F16" s="184">
        <v>-7.4857640903314904</v>
      </c>
      <c r="G16" s="145">
        <v>-0.28759494709828598</v>
      </c>
      <c r="H16" s="184">
        <v>125.960039935941</v>
      </c>
      <c r="I16" s="143">
        <v>5.1007560493095001</v>
      </c>
    </row>
    <row r="17" spans="1:9" ht="15" customHeight="1" x14ac:dyDescent="0.25">
      <c r="A17" s="82"/>
      <c r="B17" s="81" t="s">
        <v>41</v>
      </c>
      <c r="C17" s="81"/>
      <c r="D17" s="102"/>
      <c r="E17" s="174">
        <v>2054.5864958767802</v>
      </c>
      <c r="F17" s="184">
        <v>-8.3524051942076802</v>
      </c>
      <c r="G17" s="145">
        <v>-0.40487894187614998</v>
      </c>
      <c r="H17" s="184">
        <v>109.94739156182401</v>
      </c>
      <c r="I17" s="143">
        <v>5.65387126680021</v>
      </c>
    </row>
    <row r="18" spans="1:9" ht="15" customHeight="1" x14ac:dyDescent="0.25">
      <c r="A18" s="82" t="s">
        <v>74</v>
      </c>
      <c r="B18" s="81" t="s">
        <v>42</v>
      </c>
      <c r="C18" s="81"/>
      <c r="D18" s="102"/>
      <c r="E18" s="174">
        <v>1429.8603552910699</v>
      </c>
      <c r="F18" s="184">
        <v>-65.4730071702472</v>
      </c>
      <c r="G18" s="145">
        <v>-4.3784890255159503</v>
      </c>
      <c r="H18" s="184">
        <v>37.388326367896298</v>
      </c>
      <c r="I18" s="143">
        <v>2.6850324883588201</v>
      </c>
    </row>
    <row r="19" spans="1:9" ht="15" customHeight="1" x14ac:dyDescent="0.25">
      <c r="A19" s="72"/>
      <c r="B19" s="64" t="s">
        <v>43</v>
      </c>
      <c r="C19" s="64"/>
      <c r="D19" s="73"/>
      <c r="E19" s="174">
        <v>2402.5998324566299</v>
      </c>
      <c r="F19" s="184">
        <v>6.87595891508363</v>
      </c>
      <c r="G19" s="145">
        <v>0.28700965879340001</v>
      </c>
      <c r="H19" s="184">
        <v>121.724306459725</v>
      </c>
      <c r="I19" s="143">
        <v>5.3367360503604298</v>
      </c>
    </row>
    <row r="20" spans="1:9" ht="15" customHeight="1" x14ac:dyDescent="0.25">
      <c r="A20" s="72"/>
      <c r="B20" s="64" t="s">
        <v>44</v>
      </c>
      <c r="C20" s="64"/>
      <c r="D20" s="73"/>
      <c r="E20" s="174">
        <v>2551.4201178018702</v>
      </c>
      <c r="F20" s="184">
        <v>17.570177312177702</v>
      </c>
      <c r="G20" s="145">
        <v>0.69341822621043303</v>
      </c>
      <c r="H20" s="184">
        <v>161.13376128373</v>
      </c>
      <c r="I20" s="143">
        <v>6.7411906880667001</v>
      </c>
    </row>
    <row r="21" spans="1:9" ht="15" customHeight="1" x14ac:dyDescent="0.25">
      <c r="A21" s="72" t="s">
        <v>74</v>
      </c>
      <c r="B21" s="64" t="s">
        <v>166</v>
      </c>
      <c r="C21" s="64"/>
      <c r="D21" s="73"/>
      <c r="E21" s="174">
        <v>2150.7901323821702</v>
      </c>
      <c r="F21" s="184">
        <v>-9.0226138041975901</v>
      </c>
      <c r="G21" s="145">
        <v>-0.417749817438065</v>
      </c>
      <c r="H21" s="184">
        <v>74.236415963378505</v>
      </c>
      <c r="I21" s="143">
        <v>3.5749817294110802</v>
      </c>
    </row>
    <row r="22" spans="1:9" ht="15" customHeight="1" x14ac:dyDescent="0.25">
      <c r="A22" s="72" t="s">
        <v>75</v>
      </c>
      <c r="B22" s="114" t="s">
        <v>113</v>
      </c>
      <c r="C22" s="114"/>
      <c r="D22" s="115"/>
      <c r="E22" s="173">
        <v>1361.1819013435199</v>
      </c>
      <c r="F22" s="183">
        <v>-6.2209574772534797</v>
      </c>
      <c r="G22" s="150">
        <v>-0.45494694099282101</v>
      </c>
      <c r="H22" s="183">
        <v>65.167290608609605</v>
      </c>
      <c r="I22" s="149">
        <v>5.0282836373006896</v>
      </c>
    </row>
    <row r="23" spans="1:9" ht="15" customHeight="1" x14ac:dyDescent="0.25">
      <c r="A23" s="82"/>
      <c r="B23" s="81" t="s">
        <v>74</v>
      </c>
      <c r="C23" s="81" t="s">
        <v>40</v>
      </c>
      <c r="D23" s="102"/>
      <c r="E23" s="174">
        <v>1498.52825033926</v>
      </c>
      <c r="F23" s="184">
        <v>-4.31867200355964</v>
      </c>
      <c r="G23" s="145">
        <v>-0.28736606099756101</v>
      </c>
      <c r="H23" s="184">
        <v>68.164247585208798</v>
      </c>
      <c r="I23" s="143">
        <v>4.7655175503552796</v>
      </c>
    </row>
    <row r="24" spans="1:9" ht="15" customHeight="1" x14ac:dyDescent="0.25">
      <c r="A24" s="82"/>
      <c r="B24" s="81"/>
      <c r="C24" s="81" t="s">
        <v>41</v>
      </c>
      <c r="D24" s="102"/>
      <c r="E24" s="174">
        <v>1180.8718226276101</v>
      </c>
      <c r="F24" s="184">
        <v>-4.3549586696012703</v>
      </c>
      <c r="G24" s="145">
        <v>-0.36743674192333298</v>
      </c>
      <c r="H24" s="184">
        <v>59.819501681857197</v>
      </c>
      <c r="I24" s="143">
        <v>5.3360133656733799</v>
      </c>
    </row>
    <row r="25" spans="1:9" ht="15" customHeight="1" x14ac:dyDescent="0.25">
      <c r="A25" s="82"/>
      <c r="B25" s="81" t="s">
        <v>74</v>
      </c>
      <c r="C25" s="81" t="s">
        <v>42</v>
      </c>
      <c r="D25" s="102"/>
      <c r="E25" s="174">
        <v>833.37992281404502</v>
      </c>
      <c r="F25" s="184">
        <v>-35.945178223638401</v>
      </c>
      <c r="G25" s="145">
        <v>-4.1348372640720799</v>
      </c>
      <c r="H25" s="184">
        <v>20.634748961149199</v>
      </c>
      <c r="I25" s="143">
        <v>2.5388952927678599</v>
      </c>
    </row>
    <row r="26" spans="1:9" ht="15" customHeight="1" x14ac:dyDescent="0.25">
      <c r="A26" s="72"/>
      <c r="B26" s="64"/>
      <c r="C26" s="64" t="s">
        <v>43</v>
      </c>
      <c r="D26" s="73"/>
      <c r="E26" s="174">
        <v>1387.58763711348</v>
      </c>
      <c r="F26" s="184">
        <v>3.86757224446501</v>
      </c>
      <c r="G26" s="145">
        <v>0.27950539582810302</v>
      </c>
      <c r="H26" s="184">
        <v>65.620666269752306</v>
      </c>
      <c r="I26" s="143">
        <v>4.96386579370217</v>
      </c>
    </row>
    <row r="27" spans="1:9" ht="15" customHeight="1" x14ac:dyDescent="0.25">
      <c r="A27" s="72"/>
      <c r="B27" s="64"/>
      <c r="C27" s="64" t="s">
        <v>44</v>
      </c>
      <c r="D27" s="73"/>
      <c r="E27" s="174">
        <v>1463.27727149101</v>
      </c>
      <c r="F27" s="184">
        <v>9.7483146096890305</v>
      </c>
      <c r="G27" s="145">
        <v>0.67066531860534395</v>
      </c>
      <c r="H27" s="184">
        <v>88.592275332166295</v>
      </c>
      <c r="I27" s="143">
        <v>6.4445509756570898</v>
      </c>
    </row>
    <row r="28" spans="1:9" ht="15" customHeight="1" x14ac:dyDescent="0.25">
      <c r="A28" s="72"/>
      <c r="B28" s="64" t="s">
        <v>74</v>
      </c>
      <c r="C28" s="64" t="s">
        <v>166</v>
      </c>
      <c r="D28" s="73"/>
      <c r="E28" s="174">
        <v>1250.81153979173</v>
      </c>
      <c r="F28" s="184">
        <v>-5.1238137562102102</v>
      </c>
      <c r="G28" s="145">
        <v>-0.40796795326572599</v>
      </c>
      <c r="H28" s="184">
        <v>39.280030367127701</v>
      </c>
      <c r="I28" s="143">
        <v>3.2421798410990501</v>
      </c>
    </row>
    <row r="29" spans="1:9" ht="15" customHeight="1" x14ac:dyDescent="0.25">
      <c r="A29" s="72"/>
      <c r="B29" s="114" t="s">
        <v>32</v>
      </c>
      <c r="C29" s="114"/>
      <c r="D29" s="115"/>
      <c r="E29" s="173">
        <v>1000.38369480693</v>
      </c>
      <c r="F29" s="183">
        <v>-4.8466811616393697</v>
      </c>
      <c r="G29" s="150">
        <v>-0.48214630969238498</v>
      </c>
      <c r="H29" s="183">
        <v>54.906121201524499</v>
      </c>
      <c r="I29" s="149">
        <v>5.8072367588952698</v>
      </c>
    </row>
    <row r="30" spans="1:9" ht="15" customHeight="1" x14ac:dyDescent="0.25">
      <c r="A30" s="82"/>
      <c r="B30" s="81" t="s">
        <v>74</v>
      </c>
      <c r="C30" s="81" t="s">
        <v>40</v>
      </c>
      <c r="D30" s="102"/>
      <c r="E30" s="174">
        <v>1096.87041238657</v>
      </c>
      <c r="F30" s="184">
        <v>-3.1670920867716199</v>
      </c>
      <c r="G30" s="145">
        <v>-0.287907646229563</v>
      </c>
      <c r="H30" s="184">
        <v>57.795792350731702</v>
      </c>
      <c r="I30" s="143">
        <v>5.5622369400898597</v>
      </c>
    </row>
    <row r="31" spans="1:9" ht="15" customHeight="1" x14ac:dyDescent="0.25">
      <c r="A31" s="82"/>
      <c r="B31" s="81"/>
      <c r="C31" s="81" t="s">
        <v>41</v>
      </c>
      <c r="D31" s="102"/>
      <c r="E31" s="174">
        <v>873.71467324916398</v>
      </c>
      <c r="F31" s="184">
        <v>-3.9974465246064002</v>
      </c>
      <c r="G31" s="145">
        <v>-0.45543936725366702</v>
      </c>
      <c r="H31" s="184">
        <v>50.127889879966702</v>
      </c>
      <c r="I31" s="143">
        <v>6.0865340352961201</v>
      </c>
    </row>
    <row r="32" spans="1:9" ht="15" customHeight="1" x14ac:dyDescent="0.25">
      <c r="A32" s="82"/>
      <c r="B32" s="81" t="s">
        <v>74</v>
      </c>
      <c r="C32" s="81" t="s">
        <v>42</v>
      </c>
      <c r="D32" s="102"/>
      <c r="E32" s="174">
        <v>596.48043247702105</v>
      </c>
      <c r="F32" s="184">
        <v>-29.5278289466088</v>
      </c>
      <c r="G32" s="145">
        <v>-4.7168433335781197</v>
      </c>
      <c r="H32" s="184">
        <v>16.753577406747102</v>
      </c>
      <c r="I32" s="143">
        <v>2.8899088010536</v>
      </c>
    </row>
    <row r="33" spans="1:9" ht="15" customHeight="1" x14ac:dyDescent="0.25">
      <c r="A33" s="74"/>
      <c r="B33" s="65"/>
      <c r="C33" s="64" t="s">
        <v>43</v>
      </c>
      <c r="D33" s="73"/>
      <c r="E33" s="174">
        <v>1015.01219534316</v>
      </c>
      <c r="F33" s="184">
        <v>3.0083866706189601</v>
      </c>
      <c r="G33" s="145">
        <v>0.29727029136037703</v>
      </c>
      <c r="H33" s="184">
        <v>56.103640189973</v>
      </c>
      <c r="I33" s="143">
        <v>5.8507810665022797</v>
      </c>
    </row>
    <row r="34" spans="1:9" ht="15" customHeight="1" x14ac:dyDescent="0.25">
      <c r="A34" s="74"/>
      <c r="B34" s="65"/>
      <c r="C34" s="64" t="s">
        <v>44</v>
      </c>
      <c r="D34" s="73"/>
      <c r="E34" s="174">
        <v>1088.14284631086</v>
      </c>
      <c r="F34" s="184">
        <v>7.8218627024884899</v>
      </c>
      <c r="G34" s="145">
        <v>0.72403135930607798</v>
      </c>
      <c r="H34" s="184">
        <v>72.541485951562905</v>
      </c>
      <c r="I34" s="143">
        <v>7.1427125625254497</v>
      </c>
    </row>
    <row r="35" spans="1:9" ht="15" customHeight="1" x14ac:dyDescent="0.25">
      <c r="A35" s="74"/>
      <c r="B35" s="64" t="s">
        <v>74</v>
      </c>
      <c r="C35" s="64" t="s">
        <v>166</v>
      </c>
      <c r="D35" s="73"/>
      <c r="E35" s="174">
        <v>899.97859259043298</v>
      </c>
      <c r="F35" s="184">
        <v>-3.8988000479876099</v>
      </c>
      <c r="G35" s="145">
        <v>-0.43134169299300701</v>
      </c>
      <c r="H35" s="184">
        <v>34.956385596250897</v>
      </c>
      <c r="I35" s="143">
        <v>4.0410969005892898</v>
      </c>
    </row>
    <row r="36" spans="1:9" ht="15" customHeight="1" x14ac:dyDescent="0.25">
      <c r="A36" s="72"/>
      <c r="B36" s="64" t="s">
        <v>75</v>
      </c>
      <c r="C36" s="64" t="s">
        <v>27</v>
      </c>
      <c r="D36" s="73"/>
      <c r="E36" s="174">
        <v>478.058726583409</v>
      </c>
      <c r="F36" s="184">
        <v>-2.1774702270715198</v>
      </c>
      <c r="G36" s="145">
        <v>-0.45341651494271601</v>
      </c>
      <c r="H36" s="184">
        <v>24.5365972767577</v>
      </c>
      <c r="I36" s="143">
        <v>5.4102315391466096</v>
      </c>
    </row>
    <row r="37" spans="1:9" ht="15" customHeight="1" x14ac:dyDescent="0.25">
      <c r="A37" s="82"/>
      <c r="B37" s="81"/>
      <c r="C37" s="81" t="s">
        <v>74</v>
      </c>
      <c r="D37" s="102" t="s">
        <v>40</v>
      </c>
      <c r="E37" s="174">
        <v>527.28176255535698</v>
      </c>
      <c r="F37" s="184">
        <v>-1.20710231004387</v>
      </c>
      <c r="G37" s="145">
        <v>-0.228406384749714</v>
      </c>
      <c r="H37" s="184">
        <v>26.0491095589846</v>
      </c>
      <c r="I37" s="143">
        <v>5.19700969265726</v>
      </c>
    </row>
    <row r="38" spans="1:9" ht="15" customHeight="1" x14ac:dyDescent="0.25">
      <c r="A38" s="82"/>
      <c r="B38" s="81"/>
      <c r="C38" s="81"/>
      <c r="D38" s="102" t="s">
        <v>41</v>
      </c>
      <c r="E38" s="174">
        <v>413.43808281942597</v>
      </c>
      <c r="F38" s="184">
        <v>-1.89691738112964</v>
      </c>
      <c r="G38" s="145">
        <v>-0.45671984788511999</v>
      </c>
      <c r="H38" s="184">
        <v>22.049040580283499</v>
      </c>
      <c r="I38" s="143">
        <v>5.6335354853423203</v>
      </c>
    </row>
    <row r="39" spans="1:9" ht="15" customHeight="1" x14ac:dyDescent="0.25">
      <c r="A39" s="82"/>
      <c r="B39" s="81"/>
      <c r="C39" s="81" t="s">
        <v>74</v>
      </c>
      <c r="D39" s="102" t="s">
        <v>42</v>
      </c>
      <c r="E39" s="174">
        <v>278.04410205043598</v>
      </c>
      <c r="F39" s="184">
        <v>-13.7723443358738</v>
      </c>
      <c r="G39" s="145">
        <v>-4.71952301058516</v>
      </c>
      <c r="H39" s="184">
        <v>6.3436149600748903</v>
      </c>
      <c r="I39" s="143">
        <v>2.3347823288830298</v>
      </c>
    </row>
    <row r="40" spans="1:9" ht="15" customHeight="1" x14ac:dyDescent="0.25">
      <c r="A40" s="74"/>
      <c r="B40" s="65"/>
      <c r="C40" s="65"/>
      <c r="D40" s="73" t="s">
        <v>43</v>
      </c>
      <c r="E40" s="174">
        <v>482.79728207429099</v>
      </c>
      <c r="F40" s="184">
        <v>1.6607674532950201</v>
      </c>
      <c r="G40" s="145">
        <v>0.34517593298925803</v>
      </c>
      <c r="H40" s="184">
        <v>24.5458693324865</v>
      </c>
      <c r="I40" s="143">
        <v>5.3564197839836298</v>
      </c>
    </row>
    <row r="41" spans="1:9" ht="15" customHeight="1" x14ac:dyDescent="0.25">
      <c r="A41" s="74"/>
      <c r="B41" s="65"/>
      <c r="C41" s="65"/>
      <c r="D41" s="73" t="s">
        <v>44</v>
      </c>
      <c r="E41" s="174">
        <v>525.84358449564695</v>
      </c>
      <c r="F41" s="184">
        <v>4.1453349288273103</v>
      </c>
      <c r="G41" s="145">
        <v>0.79458478771383501</v>
      </c>
      <c r="H41" s="184">
        <v>34.142800900325099</v>
      </c>
      <c r="I41" s="143">
        <v>6.9438166542409201</v>
      </c>
    </row>
    <row r="42" spans="1:9" ht="15" customHeight="1" x14ac:dyDescent="0.25">
      <c r="A42" s="72"/>
      <c r="B42" s="64"/>
      <c r="C42" s="64" t="s">
        <v>28</v>
      </c>
      <c r="D42" s="73"/>
      <c r="E42" s="174">
        <v>434.40734125697099</v>
      </c>
      <c r="F42" s="184">
        <v>-2.19578155145041</v>
      </c>
      <c r="G42" s="145">
        <v>-0.50292392260645902</v>
      </c>
      <c r="H42" s="184">
        <v>25.946529403003101</v>
      </c>
      <c r="I42" s="143">
        <v>6.35226896926393</v>
      </c>
    </row>
    <row r="43" spans="1:9" ht="15" customHeight="1" x14ac:dyDescent="0.25">
      <c r="A43" s="82"/>
      <c r="B43" s="81"/>
      <c r="C43" s="81" t="s">
        <v>74</v>
      </c>
      <c r="D43" s="102" t="s">
        <v>40</v>
      </c>
      <c r="E43" s="174">
        <v>473.85347309756497</v>
      </c>
      <c r="F43" s="184">
        <v>-1.5987809682105201</v>
      </c>
      <c r="G43" s="145">
        <v>-0.33626530414751998</v>
      </c>
      <c r="H43" s="184">
        <v>27.170685487328999</v>
      </c>
      <c r="I43" s="143">
        <v>6.0827697509216403</v>
      </c>
    </row>
    <row r="44" spans="1:9" ht="15" customHeight="1" x14ac:dyDescent="0.25">
      <c r="A44" s="82"/>
      <c r="B44" s="81"/>
      <c r="C44" s="81"/>
      <c r="D44" s="102" t="s">
        <v>41</v>
      </c>
      <c r="E44" s="174">
        <v>382.62194478141203</v>
      </c>
      <c r="F44" s="184">
        <v>-1.72800307327776</v>
      </c>
      <c r="G44" s="145">
        <v>-0.449591077850507</v>
      </c>
      <c r="H44" s="184">
        <v>23.937349239834401</v>
      </c>
      <c r="I44" s="143">
        <v>6.6736485305959201</v>
      </c>
    </row>
    <row r="45" spans="1:9" ht="15" customHeight="1" x14ac:dyDescent="0.25">
      <c r="A45" s="82"/>
      <c r="B45" s="81"/>
      <c r="C45" s="81" t="s">
        <v>74</v>
      </c>
      <c r="D45" s="102" t="s">
        <v>42</v>
      </c>
      <c r="E45" s="174">
        <v>264.678078600047</v>
      </c>
      <c r="F45" s="184">
        <v>-13.0920142453925</v>
      </c>
      <c r="G45" s="145">
        <v>-4.71325552412058</v>
      </c>
      <c r="H45" s="184">
        <v>9.1516792324506202</v>
      </c>
      <c r="I45" s="143">
        <v>3.5815004849205998</v>
      </c>
    </row>
    <row r="46" spans="1:9" ht="15" customHeight="1" x14ac:dyDescent="0.25">
      <c r="A46" s="74"/>
      <c r="B46" s="65"/>
      <c r="C46" s="65"/>
      <c r="D46" s="73" t="s">
        <v>43</v>
      </c>
      <c r="E46" s="174">
        <v>442.32153242513101</v>
      </c>
      <c r="F46" s="184">
        <v>1.1424944189150199</v>
      </c>
      <c r="G46" s="145">
        <v>0.25896389458533697</v>
      </c>
      <c r="H46" s="184">
        <v>26.983349478570499</v>
      </c>
      <c r="I46" s="143">
        <v>6.4967177559117504</v>
      </c>
    </row>
    <row r="47" spans="1:9" ht="15" customHeight="1" x14ac:dyDescent="0.25">
      <c r="A47" s="74"/>
      <c r="B47" s="65"/>
      <c r="C47" s="65"/>
      <c r="D47" s="73" t="s">
        <v>44</v>
      </c>
      <c r="E47" s="174">
        <v>468.234715563973</v>
      </c>
      <c r="F47" s="184">
        <v>3.1101848649568602</v>
      </c>
      <c r="G47" s="145">
        <v>0.66867788294947506</v>
      </c>
      <c r="H47" s="184">
        <v>32.601763785209599</v>
      </c>
      <c r="I47" s="143">
        <v>7.4837689968334704</v>
      </c>
    </row>
    <row r="48" spans="1:9" ht="15" customHeight="1" x14ac:dyDescent="0.25">
      <c r="A48" s="72"/>
      <c r="B48" s="64"/>
      <c r="C48" s="64" t="s">
        <v>29</v>
      </c>
      <c r="D48" s="73"/>
      <c r="E48" s="174">
        <v>87.917626966552703</v>
      </c>
      <c r="F48" s="184">
        <v>-0.47342938311695099</v>
      </c>
      <c r="G48" s="145">
        <v>-0.535607789598184</v>
      </c>
      <c r="H48" s="184">
        <v>4.4229945217501996</v>
      </c>
      <c r="I48" s="143">
        <v>5.2973399513725603</v>
      </c>
    </row>
    <row r="49" spans="1:9" ht="15" customHeight="1" x14ac:dyDescent="0.25">
      <c r="A49" s="82"/>
      <c r="B49" s="81"/>
      <c r="C49" s="81" t="s">
        <v>74</v>
      </c>
      <c r="D49" s="102" t="s">
        <v>40</v>
      </c>
      <c r="E49" s="174">
        <v>95.735176733645105</v>
      </c>
      <c r="F49" s="184">
        <v>-0.36120880851849801</v>
      </c>
      <c r="G49" s="145">
        <v>-0.37588178419053297</v>
      </c>
      <c r="H49" s="184">
        <v>4.5759973044036997</v>
      </c>
      <c r="I49" s="143">
        <v>5.0197877307086003</v>
      </c>
    </row>
    <row r="50" spans="1:9" ht="15" customHeight="1" x14ac:dyDescent="0.25">
      <c r="A50" s="82"/>
      <c r="B50" s="81"/>
      <c r="C50" s="81"/>
      <c r="D50" s="102" t="s">
        <v>41</v>
      </c>
      <c r="E50" s="174">
        <v>77.654645648321804</v>
      </c>
      <c r="F50" s="184">
        <v>-0.37252607019821898</v>
      </c>
      <c r="G50" s="145">
        <v>-0.47743121017136603</v>
      </c>
      <c r="H50" s="184">
        <v>4.14150005984391</v>
      </c>
      <c r="I50" s="143">
        <v>5.6336863654669003</v>
      </c>
    </row>
    <row r="51" spans="1:9" ht="15" customHeight="1" x14ac:dyDescent="0.25">
      <c r="A51" s="82"/>
      <c r="B51" s="81"/>
      <c r="C51" s="81" t="s">
        <v>74</v>
      </c>
      <c r="D51" s="102" t="s">
        <v>42</v>
      </c>
      <c r="E51" s="174">
        <v>53.758251826537901</v>
      </c>
      <c r="F51" s="184">
        <v>-2.6634703653426999</v>
      </c>
      <c r="G51" s="145">
        <v>-4.7206470520071804</v>
      </c>
      <c r="H51" s="184">
        <v>1.2582832142223801</v>
      </c>
      <c r="I51" s="143">
        <v>2.3967313647635402</v>
      </c>
    </row>
    <row r="52" spans="1:9" ht="15" customHeight="1" x14ac:dyDescent="0.25">
      <c r="A52" s="74"/>
      <c r="B52" s="65"/>
      <c r="C52" s="65"/>
      <c r="D52" s="73" t="s">
        <v>43</v>
      </c>
      <c r="E52" s="174">
        <v>89.893380843727797</v>
      </c>
      <c r="F52" s="184">
        <v>0.205124798408164</v>
      </c>
      <c r="G52" s="145">
        <v>0.22870864866021501</v>
      </c>
      <c r="H52" s="184">
        <v>4.5744213789005101</v>
      </c>
      <c r="I52" s="143">
        <v>5.3615531736369997</v>
      </c>
    </row>
    <row r="53" spans="1:9" ht="15" customHeight="1" x14ac:dyDescent="0.25">
      <c r="A53" s="101"/>
      <c r="B53" s="110"/>
      <c r="C53" s="110"/>
      <c r="D53" s="97" t="s">
        <v>44</v>
      </c>
      <c r="E53" s="174">
        <v>94.064546251245702</v>
      </c>
      <c r="F53" s="184">
        <v>0.56634290870692905</v>
      </c>
      <c r="G53" s="145">
        <v>0.60572598024379398</v>
      </c>
      <c r="H53" s="184">
        <v>5.7969212660146097</v>
      </c>
      <c r="I53" s="143">
        <v>6.5674376839577899</v>
      </c>
    </row>
    <row r="54" spans="1:9" ht="11.25" customHeight="1" x14ac:dyDescent="0.25">
      <c r="A54" s="22"/>
      <c r="B54" s="22"/>
      <c r="C54" s="22"/>
      <c r="D54" s="22"/>
      <c r="E54" s="22"/>
      <c r="F54" s="23"/>
      <c r="G54" s="23"/>
      <c r="H54" s="23"/>
      <c r="I54" s="24" t="s">
        <v>22</v>
      </c>
    </row>
    <row r="55" spans="1:9" ht="12.75" customHeight="1" x14ac:dyDescent="0.25"/>
    <row r="56" spans="1:9" ht="12.75" customHeight="1" x14ac:dyDescent="0.25">
      <c r="A56" s="160" t="s">
        <v>148</v>
      </c>
      <c r="B56" s="21"/>
      <c r="C56" s="21"/>
      <c r="D56" s="21"/>
    </row>
    <row r="57" spans="1:9" ht="39" customHeight="1" x14ac:dyDescent="0.25">
      <c r="A57" s="220" t="s">
        <v>167</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5" customHeight="1" x14ac:dyDescent="0.25">
      <c r="A3" s="203" t="s">
        <v>112</v>
      </c>
      <c r="B3" s="203"/>
      <c r="C3" s="203"/>
      <c r="D3" s="203"/>
      <c r="E3" s="203"/>
      <c r="F3" s="203"/>
      <c r="G3" s="203"/>
      <c r="H3" s="203"/>
      <c r="I3" s="203"/>
      <c r="J3" s="203"/>
      <c r="K3" s="203"/>
      <c r="L3" s="203"/>
      <c r="M3" s="203"/>
    </row>
    <row r="4" spans="1:13" ht="11.25" customHeight="1" x14ac:dyDescent="0.25">
      <c r="A4" s="166" t="s">
        <v>179</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77</v>
      </c>
      <c r="B12" s="207"/>
      <c r="C12" s="207"/>
      <c r="D12" s="207"/>
      <c r="E12" s="235" t="s">
        <v>25</v>
      </c>
      <c r="F12" s="236" t="s">
        <v>51</v>
      </c>
      <c r="G12" s="237"/>
      <c r="H12" s="237"/>
      <c r="I12" s="237"/>
      <c r="J12" s="238"/>
      <c r="K12" s="239" t="s">
        <v>51</v>
      </c>
      <c r="L12" s="240"/>
      <c r="M12" s="111" t="s">
        <v>51</v>
      </c>
    </row>
    <row r="13" spans="1:13" ht="34.5" customHeight="1" x14ac:dyDescent="0.25">
      <c r="A13" s="209"/>
      <c r="B13" s="210"/>
      <c r="C13" s="210"/>
      <c r="D13" s="210"/>
      <c r="E13" s="235"/>
      <c r="F13" s="27" t="s">
        <v>46</v>
      </c>
      <c r="G13" s="27" t="s">
        <v>48</v>
      </c>
      <c r="H13" s="27" t="s">
        <v>49</v>
      </c>
      <c r="I13" s="27" t="s">
        <v>50</v>
      </c>
      <c r="J13" s="27" t="s">
        <v>47</v>
      </c>
      <c r="K13" s="59" t="s">
        <v>40</v>
      </c>
      <c r="L13" s="59" t="s">
        <v>41</v>
      </c>
      <c r="M13" s="59" t="s">
        <v>168</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25</v>
      </c>
      <c r="B15" s="126"/>
      <c r="C15" s="126"/>
      <c r="D15" s="100"/>
      <c r="E15" s="138">
        <v>1094363</v>
      </c>
      <c r="F15" s="139">
        <v>101832</v>
      </c>
      <c r="G15" s="140">
        <v>234357</v>
      </c>
      <c r="H15" s="140">
        <v>221343</v>
      </c>
      <c r="I15" s="140">
        <v>172794</v>
      </c>
      <c r="J15" s="140">
        <v>364001</v>
      </c>
      <c r="K15" s="140">
        <v>621189</v>
      </c>
      <c r="L15" s="140">
        <v>473174</v>
      </c>
      <c r="M15" s="141">
        <v>239987</v>
      </c>
    </row>
    <row r="16" spans="1:13" ht="15" customHeight="1" x14ac:dyDescent="0.25">
      <c r="A16" s="69" t="s">
        <v>75</v>
      </c>
      <c r="B16" s="62" t="s">
        <v>45</v>
      </c>
      <c r="C16" s="62"/>
      <c r="D16" s="70"/>
      <c r="E16" s="98">
        <v>130</v>
      </c>
      <c r="F16" s="14">
        <v>36</v>
      </c>
      <c r="G16" s="15">
        <v>16</v>
      </c>
      <c r="H16" s="15">
        <v>13</v>
      </c>
      <c r="I16" s="15">
        <v>17</v>
      </c>
      <c r="J16" s="15">
        <v>48</v>
      </c>
      <c r="K16" s="15">
        <v>59</v>
      </c>
      <c r="L16" s="15">
        <v>71</v>
      </c>
      <c r="M16" s="16">
        <v>18</v>
      </c>
    </row>
    <row r="17" spans="1:13" ht="15" customHeight="1" x14ac:dyDescent="0.25">
      <c r="A17" s="69"/>
      <c r="B17" s="62" t="s">
        <v>52</v>
      </c>
      <c r="C17" s="62"/>
      <c r="D17" s="70"/>
      <c r="E17" s="98">
        <v>1494</v>
      </c>
      <c r="F17" s="14">
        <v>483</v>
      </c>
      <c r="G17" s="15">
        <v>218</v>
      </c>
      <c r="H17" s="15">
        <v>190</v>
      </c>
      <c r="I17" s="15">
        <v>193</v>
      </c>
      <c r="J17" s="15">
        <v>410</v>
      </c>
      <c r="K17" s="15">
        <v>684</v>
      </c>
      <c r="L17" s="15">
        <v>810</v>
      </c>
      <c r="M17" s="16">
        <v>254</v>
      </c>
    </row>
    <row r="18" spans="1:13" ht="15" customHeight="1" x14ac:dyDescent="0.25">
      <c r="A18" s="69"/>
      <c r="B18" s="62" t="s">
        <v>53</v>
      </c>
      <c r="C18" s="62"/>
      <c r="D18" s="70"/>
      <c r="E18" s="98">
        <v>6397</v>
      </c>
      <c r="F18" s="14">
        <v>1145</v>
      </c>
      <c r="G18" s="15">
        <v>811</v>
      </c>
      <c r="H18" s="15">
        <v>588</v>
      </c>
      <c r="I18" s="15">
        <v>785</v>
      </c>
      <c r="J18" s="15">
        <v>3068</v>
      </c>
      <c r="K18" s="15">
        <v>2360</v>
      </c>
      <c r="L18" s="15">
        <v>4037</v>
      </c>
      <c r="M18" s="16">
        <v>1287</v>
      </c>
    </row>
    <row r="19" spans="1:13" ht="15" customHeight="1" x14ac:dyDescent="0.25">
      <c r="A19" s="72"/>
      <c r="B19" s="64" t="s">
        <v>54</v>
      </c>
      <c r="C19" s="64"/>
      <c r="D19" s="73"/>
      <c r="E19" s="98">
        <v>17774</v>
      </c>
      <c r="F19" s="14">
        <v>6638</v>
      </c>
      <c r="G19" s="15">
        <v>3131</v>
      </c>
      <c r="H19" s="15">
        <v>1637</v>
      </c>
      <c r="I19" s="15">
        <v>1691</v>
      </c>
      <c r="J19" s="15">
        <v>4677</v>
      </c>
      <c r="K19" s="15">
        <v>7931</v>
      </c>
      <c r="L19" s="15">
        <v>9843</v>
      </c>
      <c r="M19" s="16">
        <v>3673</v>
      </c>
    </row>
    <row r="20" spans="1:13" ht="15" customHeight="1" x14ac:dyDescent="0.25">
      <c r="A20" s="72"/>
      <c r="B20" s="64" t="s">
        <v>55</v>
      </c>
      <c r="C20" s="64"/>
      <c r="D20" s="73"/>
      <c r="E20" s="98">
        <v>26739</v>
      </c>
      <c r="F20" s="14">
        <v>8813</v>
      </c>
      <c r="G20" s="15">
        <v>4827</v>
      </c>
      <c r="H20" s="15">
        <v>3075</v>
      </c>
      <c r="I20" s="15">
        <v>2840</v>
      </c>
      <c r="J20" s="15">
        <v>7180</v>
      </c>
      <c r="K20" s="15">
        <v>10315</v>
      </c>
      <c r="L20" s="15">
        <v>16424</v>
      </c>
      <c r="M20" s="16">
        <v>6345</v>
      </c>
    </row>
    <row r="21" spans="1:13" ht="15" customHeight="1" x14ac:dyDescent="0.25">
      <c r="A21" s="72"/>
      <c r="B21" s="64" t="s">
        <v>56</v>
      </c>
      <c r="C21" s="64"/>
      <c r="D21" s="73"/>
      <c r="E21" s="98">
        <v>40169</v>
      </c>
      <c r="F21" s="14">
        <v>13562</v>
      </c>
      <c r="G21" s="15">
        <v>7368</v>
      </c>
      <c r="H21" s="15">
        <v>5024</v>
      </c>
      <c r="I21" s="15">
        <v>4349</v>
      </c>
      <c r="J21" s="15">
        <v>9862</v>
      </c>
      <c r="K21" s="15">
        <v>15205</v>
      </c>
      <c r="L21" s="15">
        <v>24964</v>
      </c>
      <c r="M21" s="16">
        <v>9123</v>
      </c>
    </row>
    <row r="22" spans="1:13" ht="15" customHeight="1" x14ac:dyDescent="0.25">
      <c r="A22" s="72"/>
      <c r="B22" s="64" t="s">
        <v>57</v>
      </c>
      <c r="C22" s="64"/>
      <c r="D22" s="73"/>
      <c r="E22" s="98">
        <v>47292</v>
      </c>
      <c r="F22" s="14">
        <v>13921</v>
      </c>
      <c r="G22" s="15">
        <v>8932</v>
      </c>
      <c r="H22" s="15">
        <v>6626</v>
      </c>
      <c r="I22" s="15">
        <v>5518</v>
      </c>
      <c r="J22" s="15">
        <v>12289</v>
      </c>
      <c r="K22" s="15">
        <v>16799</v>
      </c>
      <c r="L22" s="15">
        <v>30493</v>
      </c>
      <c r="M22" s="16">
        <v>10156</v>
      </c>
    </row>
    <row r="23" spans="1:13" ht="15" customHeight="1" x14ac:dyDescent="0.25">
      <c r="A23" s="69"/>
      <c r="B23" s="62" t="s">
        <v>58</v>
      </c>
      <c r="C23" s="62"/>
      <c r="D23" s="70"/>
      <c r="E23" s="98">
        <v>55036</v>
      </c>
      <c r="F23" s="14">
        <v>11877</v>
      </c>
      <c r="G23" s="15">
        <v>11446</v>
      </c>
      <c r="H23" s="15">
        <v>8675</v>
      </c>
      <c r="I23" s="15">
        <v>7259</v>
      </c>
      <c r="J23" s="15">
        <v>15776</v>
      </c>
      <c r="K23" s="15">
        <v>18726</v>
      </c>
      <c r="L23" s="15">
        <v>36310</v>
      </c>
      <c r="M23" s="16">
        <v>11462</v>
      </c>
    </row>
    <row r="24" spans="1:13" ht="15" customHeight="1" x14ac:dyDescent="0.25">
      <c r="A24" s="69"/>
      <c r="B24" s="62" t="s">
        <v>59</v>
      </c>
      <c r="C24" s="62"/>
      <c r="D24" s="70"/>
      <c r="E24" s="98">
        <v>56305</v>
      </c>
      <c r="F24" s="14">
        <v>6192</v>
      </c>
      <c r="G24" s="15">
        <v>12195</v>
      </c>
      <c r="H24" s="15">
        <v>10671</v>
      </c>
      <c r="I24" s="15">
        <v>8798</v>
      </c>
      <c r="J24" s="15">
        <v>18448</v>
      </c>
      <c r="K24" s="15">
        <v>18863</v>
      </c>
      <c r="L24" s="15">
        <v>37442</v>
      </c>
      <c r="M24" s="16">
        <v>13251</v>
      </c>
    </row>
    <row r="25" spans="1:13" ht="15" customHeight="1" x14ac:dyDescent="0.25">
      <c r="A25" s="69"/>
      <c r="B25" s="62" t="s">
        <v>82</v>
      </c>
      <c r="C25" s="62"/>
      <c r="D25" s="70"/>
      <c r="E25" s="98">
        <v>72211</v>
      </c>
      <c r="F25" s="14">
        <v>6759</v>
      </c>
      <c r="G25" s="15">
        <v>16302</v>
      </c>
      <c r="H25" s="15">
        <v>13601</v>
      </c>
      <c r="I25" s="15">
        <v>11508</v>
      </c>
      <c r="J25" s="15">
        <v>24037</v>
      </c>
      <c r="K25" s="15">
        <v>32492</v>
      </c>
      <c r="L25" s="15">
        <v>39719</v>
      </c>
      <c r="M25" s="16">
        <v>19647</v>
      </c>
    </row>
    <row r="26" spans="1:13" ht="15" customHeight="1" x14ac:dyDescent="0.25">
      <c r="A26" s="72"/>
      <c r="B26" s="64" t="s">
        <v>83</v>
      </c>
      <c r="C26" s="64"/>
      <c r="D26" s="73"/>
      <c r="E26" s="98">
        <v>90839</v>
      </c>
      <c r="F26" s="14">
        <v>8793</v>
      </c>
      <c r="G26" s="15">
        <v>22085</v>
      </c>
      <c r="H26" s="15">
        <v>17129</v>
      </c>
      <c r="I26" s="15">
        <v>14573</v>
      </c>
      <c r="J26" s="15">
        <v>28258</v>
      </c>
      <c r="K26" s="15">
        <v>48920</v>
      </c>
      <c r="L26" s="15">
        <v>41919</v>
      </c>
      <c r="M26" s="16">
        <v>26664</v>
      </c>
    </row>
    <row r="27" spans="1:13" ht="15" customHeight="1" x14ac:dyDescent="0.25">
      <c r="A27" s="72"/>
      <c r="B27" s="64" t="s">
        <v>84</v>
      </c>
      <c r="C27" s="64"/>
      <c r="D27" s="73"/>
      <c r="E27" s="98">
        <v>90283</v>
      </c>
      <c r="F27" s="14">
        <v>6978</v>
      </c>
      <c r="G27" s="15">
        <v>23059</v>
      </c>
      <c r="H27" s="15">
        <v>18974</v>
      </c>
      <c r="I27" s="15">
        <v>14565</v>
      </c>
      <c r="J27" s="15">
        <v>26706</v>
      </c>
      <c r="K27" s="15">
        <v>52036</v>
      </c>
      <c r="L27" s="15">
        <v>38247</v>
      </c>
      <c r="M27" s="16">
        <v>25765</v>
      </c>
    </row>
    <row r="28" spans="1:13" ht="15" customHeight="1" x14ac:dyDescent="0.25">
      <c r="A28" s="72"/>
      <c r="B28" s="64" t="s">
        <v>85</v>
      </c>
      <c r="C28" s="64"/>
      <c r="D28" s="73"/>
      <c r="E28" s="98">
        <v>84751</v>
      </c>
      <c r="F28" s="14">
        <v>5278</v>
      </c>
      <c r="G28" s="15">
        <v>21861</v>
      </c>
      <c r="H28" s="15">
        <v>17706</v>
      </c>
      <c r="I28" s="15">
        <v>13816</v>
      </c>
      <c r="J28" s="15">
        <v>26090</v>
      </c>
      <c r="K28" s="15">
        <v>52397</v>
      </c>
      <c r="L28" s="15">
        <v>32354</v>
      </c>
      <c r="M28" s="16">
        <v>22167</v>
      </c>
    </row>
    <row r="29" spans="1:13" ht="15" customHeight="1" x14ac:dyDescent="0.25">
      <c r="A29" s="72"/>
      <c r="B29" s="64" t="s">
        <v>86</v>
      </c>
      <c r="C29" s="64"/>
      <c r="D29" s="73"/>
      <c r="E29" s="98">
        <v>75924</v>
      </c>
      <c r="F29" s="14">
        <v>3903</v>
      </c>
      <c r="G29" s="15">
        <v>19484</v>
      </c>
      <c r="H29" s="15">
        <v>16146</v>
      </c>
      <c r="I29" s="15">
        <v>12595</v>
      </c>
      <c r="J29" s="15">
        <v>23794</v>
      </c>
      <c r="K29" s="15">
        <v>48258</v>
      </c>
      <c r="L29" s="15">
        <v>27666</v>
      </c>
      <c r="M29" s="16">
        <v>17435</v>
      </c>
    </row>
    <row r="30" spans="1:13" ht="15" customHeight="1" x14ac:dyDescent="0.25">
      <c r="A30" s="69"/>
      <c r="B30" s="62" t="s">
        <v>87</v>
      </c>
      <c r="C30" s="62"/>
      <c r="D30" s="70"/>
      <c r="E30" s="98">
        <v>67921</v>
      </c>
      <c r="F30" s="14">
        <v>2682</v>
      </c>
      <c r="G30" s="15">
        <v>17649</v>
      </c>
      <c r="H30" s="15">
        <v>15237</v>
      </c>
      <c r="I30" s="15">
        <v>10895</v>
      </c>
      <c r="J30" s="15">
        <v>21457</v>
      </c>
      <c r="K30" s="15">
        <v>43069</v>
      </c>
      <c r="L30" s="15">
        <v>24852</v>
      </c>
      <c r="M30" s="16">
        <v>14749</v>
      </c>
    </row>
    <row r="31" spans="1:13" ht="15" customHeight="1" x14ac:dyDescent="0.25">
      <c r="A31" s="69"/>
      <c r="B31" s="62" t="s">
        <v>88</v>
      </c>
      <c r="C31" s="62"/>
      <c r="D31" s="70"/>
      <c r="E31" s="98">
        <v>56167</v>
      </c>
      <c r="F31" s="14">
        <v>1880</v>
      </c>
      <c r="G31" s="15">
        <v>13815</v>
      </c>
      <c r="H31" s="15">
        <v>12740</v>
      </c>
      <c r="I31" s="15">
        <v>9086</v>
      </c>
      <c r="J31" s="15">
        <v>18644</v>
      </c>
      <c r="K31" s="15">
        <v>36766</v>
      </c>
      <c r="L31" s="15">
        <v>19401</v>
      </c>
      <c r="M31" s="16">
        <v>11303</v>
      </c>
    </row>
    <row r="32" spans="1:13" ht="15" customHeight="1" x14ac:dyDescent="0.25">
      <c r="A32" s="69"/>
      <c r="B32" s="62" t="s">
        <v>89</v>
      </c>
      <c r="C32" s="62"/>
      <c r="D32" s="70"/>
      <c r="E32" s="98">
        <v>45687</v>
      </c>
      <c r="F32" s="14">
        <v>1177</v>
      </c>
      <c r="G32" s="15">
        <v>10864</v>
      </c>
      <c r="H32" s="15">
        <v>10773</v>
      </c>
      <c r="I32" s="15">
        <v>7462</v>
      </c>
      <c r="J32" s="15">
        <v>15409</v>
      </c>
      <c r="K32" s="15">
        <v>30255</v>
      </c>
      <c r="L32" s="15">
        <v>15432</v>
      </c>
      <c r="M32" s="16">
        <v>8842</v>
      </c>
    </row>
    <row r="33" spans="1:13" ht="15" customHeight="1" x14ac:dyDescent="0.25">
      <c r="A33" s="72"/>
      <c r="B33" s="64" t="s">
        <v>90</v>
      </c>
      <c r="C33" s="64"/>
      <c r="D33" s="73"/>
      <c r="E33" s="98">
        <v>38403</v>
      </c>
      <c r="F33" s="14">
        <v>753</v>
      </c>
      <c r="G33" s="15">
        <v>8385</v>
      </c>
      <c r="H33" s="15">
        <v>9229</v>
      </c>
      <c r="I33" s="15">
        <v>6492</v>
      </c>
      <c r="J33" s="15">
        <v>13542</v>
      </c>
      <c r="K33" s="15">
        <v>25697</v>
      </c>
      <c r="L33" s="15">
        <v>12706</v>
      </c>
      <c r="M33" s="16">
        <v>6811</v>
      </c>
    </row>
    <row r="34" spans="1:13" ht="15" customHeight="1" x14ac:dyDescent="0.25">
      <c r="A34" s="72"/>
      <c r="B34" s="64" t="s">
        <v>91</v>
      </c>
      <c r="C34" s="64"/>
      <c r="D34" s="73"/>
      <c r="E34" s="98">
        <v>31065</v>
      </c>
      <c r="F34" s="14">
        <v>402</v>
      </c>
      <c r="G34" s="15">
        <v>6500</v>
      </c>
      <c r="H34" s="15">
        <v>7424</v>
      </c>
      <c r="I34" s="15">
        <v>5391</v>
      </c>
      <c r="J34" s="15">
        <v>11347</v>
      </c>
      <c r="K34" s="15">
        <v>20918</v>
      </c>
      <c r="L34" s="15">
        <v>10147</v>
      </c>
      <c r="M34" s="16">
        <v>5173</v>
      </c>
    </row>
    <row r="35" spans="1:13" ht="15" customHeight="1" x14ac:dyDescent="0.25">
      <c r="A35" s="72"/>
      <c r="B35" s="64" t="s">
        <v>92</v>
      </c>
      <c r="C35" s="64"/>
      <c r="D35" s="73"/>
      <c r="E35" s="98">
        <v>26269</v>
      </c>
      <c r="F35" s="14">
        <v>242</v>
      </c>
      <c r="G35" s="15">
        <v>5278</v>
      </c>
      <c r="H35" s="15">
        <v>6666</v>
      </c>
      <c r="I35" s="15">
        <v>4463</v>
      </c>
      <c r="J35" s="15">
        <v>9619</v>
      </c>
      <c r="K35" s="15">
        <v>17823</v>
      </c>
      <c r="L35" s="15">
        <v>8446</v>
      </c>
      <c r="M35" s="16">
        <v>4472</v>
      </c>
    </row>
    <row r="36" spans="1:13" ht="15" customHeight="1" x14ac:dyDescent="0.25">
      <c r="A36" s="72"/>
      <c r="B36" s="64" t="s">
        <v>93</v>
      </c>
      <c r="C36" s="64"/>
      <c r="D36" s="73"/>
      <c r="E36" s="98">
        <v>22681</v>
      </c>
      <c r="F36" s="14">
        <v>112</v>
      </c>
      <c r="G36" s="15">
        <v>4468</v>
      </c>
      <c r="H36" s="15">
        <v>5871</v>
      </c>
      <c r="I36" s="15">
        <v>3746</v>
      </c>
      <c r="J36" s="15">
        <v>8484</v>
      </c>
      <c r="K36" s="15">
        <v>15316</v>
      </c>
      <c r="L36" s="15">
        <v>7365</v>
      </c>
      <c r="M36" s="16">
        <v>3665</v>
      </c>
    </row>
    <row r="37" spans="1:13" ht="15" customHeight="1" x14ac:dyDescent="0.25">
      <c r="A37" s="72"/>
      <c r="B37" s="64" t="s">
        <v>94</v>
      </c>
      <c r="C37" s="64"/>
      <c r="D37" s="73"/>
      <c r="E37" s="98">
        <v>18901</v>
      </c>
      <c r="F37" s="14">
        <v>73</v>
      </c>
      <c r="G37" s="15">
        <v>3633</v>
      </c>
      <c r="H37" s="15">
        <v>4799</v>
      </c>
      <c r="I37" s="15">
        <v>3195</v>
      </c>
      <c r="J37" s="15">
        <v>7201</v>
      </c>
      <c r="K37" s="15">
        <v>13087</v>
      </c>
      <c r="L37" s="15">
        <v>5814</v>
      </c>
      <c r="M37" s="16">
        <v>2922</v>
      </c>
    </row>
    <row r="38" spans="1:13" ht="15" customHeight="1" x14ac:dyDescent="0.25">
      <c r="A38" s="72"/>
      <c r="B38" s="64" t="s">
        <v>95</v>
      </c>
      <c r="C38" s="64"/>
      <c r="D38" s="73"/>
      <c r="E38" s="98">
        <v>16117</v>
      </c>
      <c r="F38" s="14">
        <v>37</v>
      </c>
      <c r="G38" s="15">
        <v>2696</v>
      </c>
      <c r="H38" s="15">
        <v>4352</v>
      </c>
      <c r="I38" s="15">
        <v>2687</v>
      </c>
      <c r="J38" s="15">
        <v>6345</v>
      </c>
      <c r="K38" s="15">
        <v>11258</v>
      </c>
      <c r="L38" s="15">
        <v>4859</v>
      </c>
      <c r="M38" s="16">
        <v>2435</v>
      </c>
    </row>
    <row r="39" spans="1:13" ht="15" customHeight="1" x14ac:dyDescent="0.25">
      <c r="A39" s="72"/>
      <c r="B39" s="64" t="s">
        <v>96</v>
      </c>
      <c r="C39" s="64"/>
      <c r="D39" s="73"/>
      <c r="E39" s="98">
        <v>13923</v>
      </c>
      <c r="F39" s="14">
        <v>24</v>
      </c>
      <c r="G39" s="15">
        <v>2048</v>
      </c>
      <c r="H39" s="15">
        <v>3607</v>
      </c>
      <c r="I39" s="15">
        <v>2483</v>
      </c>
      <c r="J39" s="15">
        <v>5761</v>
      </c>
      <c r="K39" s="15">
        <v>9814</v>
      </c>
      <c r="L39" s="15">
        <v>4109</v>
      </c>
      <c r="M39" s="16">
        <v>1994</v>
      </c>
    </row>
    <row r="40" spans="1:13" ht="15" customHeight="1" x14ac:dyDescent="0.25">
      <c r="A40" s="80"/>
      <c r="B40" s="125" t="s">
        <v>97</v>
      </c>
      <c r="C40" s="125"/>
      <c r="D40" s="97"/>
      <c r="E40" s="127">
        <v>91885</v>
      </c>
      <c r="F40" s="14">
        <v>72</v>
      </c>
      <c r="G40" s="15">
        <v>7286</v>
      </c>
      <c r="H40" s="15">
        <v>20590</v>
      </c>
      <c r="I40" s="15">
        <v>18387</v>
      </c>
      <c r="J40" s="17">
        <v>45549</v>
      </c>
      <c r="K40" s="17">
        <v>72141</v>
      </c>
      <c r="L40" s="17">
        <v>19744</v>
      </c>
      <c r="M40" s="16">
        <v>10374</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ht="39" customHeight="1" x14ac:dyDescent="0.25">
      <c r="A43" s="220" t="s">
        <v>169</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153</v>
      </c>
      <c r="B3" s="203"/>
      <c r="C3" s="203"/>
      <c r="D3" s="203"/>
      <c r="E3" s="203"/>
      <c r="F3" s="204"/>
      <c r="G3" s="204"/>
      <c r="H3" s="204"/>
      <c r="I3" s="204"/>
    </row>
    <row r="4" spans="1:9" ht="11.25" customHeight="1" x14ac:dyDescent="0.25">
      <c r="A4" s="166" t="s">
        <v>179</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30</v>
      </c>
      <c r="B12" s="207"/>
      <c r="C12" s="207"/>
      <c r="D12" s="207"/>
      <c r="E12" s="215">
        <f>A5</f>
        <v>46204</v>
      </c>
      <c r="F12" s="217" t="s">
        <v>31</v>
      </c>
      <c r="G12" s="218"/>
      <c r="H12" s="217" t="s">
        <v>26</v>
      </c>
      <c r="I12" s="218"/>
    </row>
    <row r="13" spans="1:9" x14ac:dyDescent="0.25">
      <c r="A13" s="209"/>
      <c r="B13" s="210"/>
      <c r="C13" s="210"/>
      <c r="D13" s="210"/>
      <c r="E13" s="216"/>
      <c r="F13" s="6" t="s">
        <v>23</v>
      </c>
      <c r="G13" s="12" t="s">
        <v>24</v>
      </c>
      <c r="H13" s="6" t="s">
        <v>23</v>
      </c>
      <c r="I13" s="7" t="s">
        <v>24</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98</v>
      </c>
      <c r="B15" s="103"/>
      <c r="C15" s="103"/>
      <c r="D15" s="103"/>
      <c r="E15" s="91"/>
      <c r="F15" s="87"/>
      <c r="G15" s="87"/>
      <c r="H15" s="87"/>
      <c r="I15" s="88"/>
    </row>
    <row r="16" spans="1:9" ht="15" customHeight="1" x14ac:dyDescent="0.25">
      <c r="A16" s="176" t="s">
        <v>102</v>
      </c>
      <c r="B16" s="177"/>
      <c r="C16" s="177"/>
      <c r="D16" s="73"/>
      <c r="E16" s="142">
        <v>1195410</v>
      </c>
      <c r="F16" s="136">
        <v>39687</v>
      </c>
      <c r="G16" s="154">
        <v>3.4339543298870101</v>
      </c>
      <c r="H16" s="136">
        <v>98460</v>
      </c>
      <c r="I16" s="155">
        <v>8.9757965267332196</v>
      </c>
    </row>
    <row r="17" spans="1:9" ht="15" customHeight="1" x14ac:dyDescent="0.25">
      <c r="A17" s="72" t="s">
        <v>108</v>
      </c>
      <c r="B17" s="64"/>
      <c r="C17" s="64"/>
      <c r="D17" s="73"/>
      <c r="E17" s="142">
        <v>1161156</v>
      </c>
      <c r="F17" s="136">
        <v>37234</v>
      </c>
      <c r="G17" s="154">
        <v>3.3128633481682899</v>
      </c>
      <c r="H17" s="136">
        <v>98206</v>
      </c>
      <c r="I17" s="155">
        <v>9.2390046568512201</v>
      </c>
    </row>
    <row r="18" spans="1:9" ht="15" customHeight="1" x14ac:dyDescent="0.25">
      <c r="A18" s="72" t="s">
        <v>74</v>
      </c>
      <c r="B18" s="64" t="s">
        <v>73</v>
      </c>
      <c r="C18" s="64"/>
      <c r="D18" s="73"/>
      <c r="E18" s="142">
        <v>1094363</v>
      </c>
      <c r="F18" s="136">
        <v>42041</v>
      </c>
      <c r="G18" s="154">
        <v>3.9950699500723199</v>
      </c>
      <c r="H18" s="136">
        <v>92976</v>
      </c>
      <c r="I18" s="155">
        <v>9.2847220904605301</v>
      </c>
    </row>
    <row r="19" spans="1:9" ht="15" customHeight="1" x14ac:dyDescent="0.25">
      <c r="A19" s="72"/>
      <c r="B19" s="64" t="s">
        <v>75</v>
      </c>
      <c r="C19" s="64" t="s">
        <v>126</v>
      </c>
      <c r="D19" s="73"/>
      <c r="E19" s="98">
        <v>182145</v>
      </c>
      <c r="F19" s="14">
        <v>47135</v>
      </c>
      <c r="G19" s="145">
        <v>34.912228723798201</v>
      </c>
      <c r="H19" s="14">
        <v>16493</v>
      </c>
      <c r="I19" s="143">
        <v>9.9564146524038293</v>
      </c>
    </row>
    <row r="20" spans="1:9" ht="15" customHeight="1" x14ac:dyDescent="0.25">
      <c r="A20" s="72"/>
      <c r="B20" s="64"/>
      <c r="C20" s="64" t="s">
        <v>60</v>
      </c>
      <c r="D20" s="73"/>
      <c r="E20" s="98">
        <v>122365</v>
      </c>
      <c r="F20" s="14">
        <v>-3680</v>
      </c>
      <c r="G20" s="145">
        <v>-2.9195922091316602</v>
      </c>
      <c r="H20" s="14">
        <v>9562</v>
      </c>
      <c r="I20" s="143">
        <v>8.4767249097985005</v>
      </c>
    </row>
    <row r="21" spans="1:9" ht="15" customHeight="1" x14ac:dyDescent="0.25">
      <c r="A21" s="72"/>
      <c r="B21" s="64"/>
      <c r="C21" s="64" t="s">
        <v>61</v>
      </c>
      <c r="D21" s="73"/>
      <c r="E21" s="98">
        <v>110815</v>
      </c>
      <c r="F21" s="14">
        <v>-9268</v>
      </c>
      <c r="G21" s="145">
        <v>-7.7179950534213804</v>
      </c>
      <c r="H21" s="14">
        <v>8781</v>
      </c>
      <c r="I21" s="143">
        <v>8.6059548777858392</v>
      </c>
    </row>
    <row r="22" spans="1:9" ht="15" customHeight="1" x14ac:dyDescent="0.25">
      <c r="A22" s="72"/>
      <c r="B22" s="64"/>
      <c r="C22" s="64" t="s">
        <v>62</v>
      </c>
      <c r="D22" s="73"/>
      <c r="E22" s="98">
        <v>275429</v>
      </c>
      <c r="F22" s="14">
        <v>-15941</v>
      </c>
      <c r="G22" s="145">
        <v>-5.4710505542780696</v>
      </c>
      <c r="H22" s="14">
        <v>18483</v>
      </c>
      <c r="I22" s="143">
        <v>7.1933402349131699</v>
      </c>
    </row>
    <row r="23" spans="1:9" ht="15" customHeight="1" x14ac:dyDescent="0.25">
      <c r="A23" s="72"/>
      <c r="B23" s="64"/>
      <c r="C23" s="64" t="s">
        <v>34</v>
      </c>
      <c r="D23" s="73"/>
      <c r="E23" s="98">
        <v>297388</v>
      </c>
      <c r="F23" s="14">
        <v>19930</v>
      </c>
      <c r="G23" s="145">
        <v>7.1830691492045604</v>
      </c>
      <c r="H23" s="14">
        <v>29625</v>
      </c>
      <c r="I23" s="143">
        <v>11.063888588042399</v>
      </c>
    </row>
    <row r="24" spans="1:9" ht="15" customHeight="1" x14ac:dyDescent="0.25">
      <c r="A24" s="72"/>
      <c r="B24" s="64"/>
      <c r="C24" s="64" t="s">
        <v>35</v>
      </c>
      <c r="D24" s="73"/>
      <c r="E24" s="98">
        <v>106221</v>
      </c>
      <c r="F24" s="14">
        <v>3865</v>
      </c>
      <c r="G24" s="145">
        <v>3.7760365782171998</v>
      </c>
      <c r="H24" s="14">
        <v>10032</v>
      </c>
      <c r="I24" s="143">
        <v>10.429466986869601</v>
      </c>
    </row>
    <row r="25" spans="1:9" ht="15" customHeight="1" x14ac:dyDescent="0.25">
      <c r="A25" s="72"/>
      <c r="B25" s="68" t="s">
        <v>100</v>
      </c>
      <c r="C25" s="64"/>
      <c r="D25" s="73"/>
      <c r="E25" s="98"/>
      <c r="F25" s="14"/>
      <c r="G25" s="145"/>
      <c r="H25" s="14"/>
      <c r="I25" s="143"/>
    </row>
    <row r="26" spans="1:9" ht="15" customHeight="1" x14ac:dyDescent="0.25">
      <c r="A26" s="72"/>
      <c r="B26" s="73" t="s">
        <v>127</v>
      </c>
      <c r="C26" s="64"/>
      <c r="D26" s="73"/>
      <c r="E26" s="98">
        <v>161.105106806425</v>
      </c>
      <c r="F26" s="14">
        <v>-5.0829573032293602</v>
      </c>
      <c r="G26" s="145">
        <v>-3.0585573822410699</v>
      </c>
      <c r="H26" s="14">
        <v>0.89699146240744199</v>
      </c>
      <c r="I26" s="143">
        <v>0.55989140155685302</v>
      </c>
    </row>
    <row r="27" spans="1:9" ht="15" customHeight="1" x14ac:dyDescent="0.25">
      <c r="A27" s="106"/>
      <c r="B27" s="108" t="s">
        <v>159</v>
      </c>
      <c r="C27" s="108"/>
      <c r="D27" s="107"/>
      <c r="E27" s="98">
        <v>264.47212487995301</v>
      </c>
      <c r="F27" s="14">
        <v>2.49803329961924</v>
      </c>
      <c r="G27" s="145">
        <v>0.953542117294916</v>
      </c>
      <c r="H27" s="14">
        <v>-0.61191755319219998</v>
      </c>
      <c r="I27" s="143">
        <v>-0.230839075628827</v>
      </c>
    </row>
    <row r="28" spans="1:9" ht="15" customHeight="1" x14ac:dyDescent="0.25">
      <c r="A28" s="84" t="s">
        <v>99</v>
      </c>
      <c r="B28" s="104"/>
      <c r="C28" s="104"/>
      <c r="D28" s="104"/>
      <c r="E28" s="105"/>
      <c r="F28" s="89"/>
      <c r="G28" s="152"/>
      <c r="H28" s="89"/>
      <c r="I28" s="153"/>
    </row>
    <row r="29" spans="1:9" ht="15" customHeight="1" x14ac:dyDescent="0.25">
      <c r="A29" s="176" t="s">
        <v>102</v>
      </c>
      <c r="B29" s="177"/>
      <c r="C29" s="177"/>
      <c r="D29" s="73"/>
      <c r="E29" s="142">
        <v>200085</v>
      </c>
      <c r="F29" s="136">
        <v>19765</v>
      </c>
      <c r="G29" s="154">
        <v>10.9610692102928</v>
      </c>
      <c r="H29" s="136">
        <v>17557</v>
      </c>
      <c r="I29" s="155">
        <v>9.6187982117812094</v>
      </c>
    </row>
    <row r="30" spans="1:9" ht="15" customHeight="1" x14ac:dyDescent="0.25">
      <c r="A30" s="72" t="s">
        <v>108</v>
      </c>
      <c r="B30" s="64"/>
      <c r="C30" s="64"/>
      <c r="D30" s="73"/>
      <c r="E30" s="142">
        <v>202402</v>
      </c>
      <c r="F30" s="136">
        <v>19929</v>
      </c>
      <c r="G30" s="154">
        <v>10.9216158006938</v>
      </c>
      <c r="H30" s="136">
        <v>16718</v>
      </c>
      <c r="I30" s="155">
        <v>9.0034682579005203</v>
      </c>
    </row>
    <row r="31" spans="1:9" ht="15" customHeight="1" x14ac:dyDescent="0.25">
      <c r="A31" s="72" t="s">
        <v>74</v>
      </c>
      <c r="B31" s="64" t="s">
        <v>73</v>
      </c>
      <c r="C31" s="64"/>
      <c r="D31" s="73"/>
      <c r="E31" s="142">
        <v>200433</v>
      </c>
      <c r="F31" s="136">
        <v>19173</v>
      </c>
      <c r="G31" s="154">
        <v>10.5776233035419</v>
      </c>
      <c r="H31" s="136">
        <v>16464</v>
      </c>
      <c r="I31" s="155">
        <v>8.9493338551603792</v>
      </c>
    </row>
    <row r="32" spans="1:9" ht="15" customHeight="1" x14ac:dyDescent="0.25">
      <c r="A32" s="72"/>
      <c r="B32" s="64" t="s">
        <v>75</v>
      </c>
      <c r="C32" s="64" t="s">
        <v>126</v>
      </c>
      <c r="D32" s="73"/>
      <c r="E32" s="98">
        <v>25888</v>
      </c>
      <c r="F32" s="14">
        <v>7803</v>
      </c>
      <c r="G32" s="145">
        <v>43.146253801493003</v>
      </c>
      <c r="H32" s="14">
        <v>2127</v>
      </c>
      <c r="I32" s="143">
        <v>8.9516434493497705</v>
      </c>
    </row>
    <row r="33" spans="1:9" ht="15" customHeight="1" x14ac:dyDescent="0.25">
      <c r="A33" s="72"/>
      <c r="B33" s="64"/>
      <c r="C33" s="64" t="s">
        <v>60</v>
      </c>
      <c r="D33" s="73"/>
      <c r="E33" s="98">
        <v>18785</v>
      </c>
      <c r="F33" s="14">
        <v>-3347</v>
      </c>
      <c r="G33" s="145">
        <v>-15.1228989698175</v>
      </c>
      <c r="H33" s="14">
        <v>1026</v>
      </c>
      <c r="I33" s="143">
        <v>5.7773523283968702</v>
      </c>
    </row>
    <row r="34" spans="1:9" ht="15" customHeight="1" x14ac:dyDescent="0.25">
      <c r="A34" s="72"/>
      <c r="B34" s="64"/>
      <c r="C34" s="64" t="s">
        <v>61</v>
      </c>
      <c r="D34" s="73"/>
      <c r="E34" s="98">
        <v>19900</v>
      </c>
      <c r="F34" s="14">
        <v>634</v>
      </c>
      <c r="G34" s="145">
        <v>3.2907713069656399</v>
      </c>
      <c r="H34" s="14">
        <v>933</v>
      </c>
      <c r="I34" s="143">
        <v>4.9190699636210304</v>
      </c>
    </row>
    <row r="35" spans="1:9" ht="15" customHeight="1" x14ac:dyDescent="0.25">
      <c r="A35" s="72"/>
      <c r="B35" s="64"/>
      <c r="C35" s="64" t="s">
        <v>62</v>
      </c>
      <c r="D35" s="73"/>
      <c r="E35" s="98">
        <v>51871</v>
      </c>
      <c r="F35" s="14">
        <v>4208</v>
      </c>
      <c r="G35" s="145">
        <v>8.8286511549839499</v>
      </c>
      <c r="H35" s="14">
        <v>3103</v>
      </c>
      <c r="I35" s="143">
        <v>6.3627788713910798</v>
      </c>
    </row>
    <row r="36" spans="1:9" ht="15" customHeight="1" x14ac:dyDescent="0.25">
      <c r="A36" s="72"/>
      <c r="B36" s="64"/>
      <c r="C36" s="64" t="s">
        <v>34</v>
      </c>
      <c r="D36" s="73"/>
      <c r="E36" s="98">
        <v>54411</v>
      </c>
      <c r="F36" s="14">
        <v>225</v>
      </c>
      <c r="G36" s="145">
        <v>0.41523640792824701</v>
      </c>
      <c r="H36" s="14">
        <v>4987</v>
      </c>
      <c r="I36" s="143">
        <v>10.090239559728101</v>
      </c>
    </row>
    <row r="37" spans="1:9" ht="15" customHeight="1" x14ac:dyDescent="0.25">
      <c r="A37" s="72"/>
      <c r="B37" s="64"/>
      <c r="C37" s="64" t="s">
        <v>35</v>
      </c>
      <c r="D37" s="73"/>
      <c r="E37" s="98">
        <v>29578</v>
      </c>
      <c r="F37" s="14">
        <v>9650</v>
      </c>
      <c r="G37" s="145">
        <v>48.424327579285404</v>
      </c>
      <c r="H37" s="14">
        <v>4288</v>
      </c>
      <c r="I37" s="143">
        <v>16.955318307631501</v>
      </c>
    </row>
    <row r="38" spans="1:9" ht="15" customHeight="1" x14ac:dyDescent="0.25">
      <c r="A38" s="72"/>
      <c r="B38" s="68" t="s">
        <v>100</v>
      </c>
      <c r="C38" s="64"/>
      <c r="D38" s="73"/>
      <c r="E38" s="98"/>
      <c r="F38" s="14"/>
      <c r="G38" s="145"/>
      <c r="H38" s="14"/>
      <c r="I38" s="143"/>
    </row>
    <row r="39" spans="1:9" ht="15" customHeight="1" x14ac:dyDescent="0.25">
      <c r="A39" s="72"/>
      <c r="B39" s="64" t="s">
        <v>128</v>
      </c>
      <c r="C39" s="64"/>
      <c r="D39" s="73"/>
      <c r="E39" s="98">
        <v>188.95114576940901</v>
      </c>
      <c r="F39" s="14">
        <v>6.4940178868096403</v>
      </c>
      <c r="G39" s="145">
        <v>3.5592020778646498</v>
      </c>
      <c r="H39" s="14">
        <v>4.9432422639273499</v>
      </c>
      <c r="I39" s="143">
        <v>2.68642931621689</v>
      </c>
    </row>
    <row r="40" spans="1:9" ht="15" customHeight="1" x14ac:dyDescent="0.25">
      <c r="A40" s="72"/>
      <c r="B40" s="108" t="s">
        <v>162</v>
      </c>
      <c r="C40" s="128"/>
      <c r="D40" s="112"/>
      <c r="E40" s="127">
        <v>174.31392535161399</v>
      </c>
      <c r="F40" s="14">
        <v>-3.0663240139384702</v>
      </c>
      <c r="G40" s="145">
        <v>-1.72867273831557</v>
      </c>
      <c r="H40" s="14">
        <v>-0.97575388782331596</v>
      </c>
      <c r="I40" s="144">
        <v>-0.55665221823498501</v>
      </c>
    </row>
    <row r="41" spans="1:9" ht="11.25" customHeight="1" x14ac:dyDescent="0.25">
      <c r="A41" s="22"/>
      <c r="B41" s="22"/>
      <c r="C41" s="22"/>
      <c r="D41" s="22"/>
      <c r="E41" s="22"/>
      <c r="F41" s="23"/>
      <c r="G41" s="23"/>
      <c r="H41" s="23"/>
      <c r="I41" s="24" t="s">
        <v>22</v>
      </c>
    </row>
    <row r="43" spans="1:9" x14ac:dyDescent="0.25">
      <c r="A43" s="170" t="s">
        <v>125</v>
      </c>
      <c r="B43" s="171"/>
      <c r="C43" s="171"/>
      <c r="D43" s="171"/>
      <c r="E43" s="171"/>
      <c r="F43" s="171"/>
      <c r="G43" s="171"/>
      <c r="H43" s="171"/>
      <c r="I43" s="171"/>
    </row>
    <row r="44" spans="1:9" x14ac:dyDescent="0.25">
      <c r="A44" s="170" t="s">
        <v>129</v>
      </c>
      <c r="B44" s="171"/>
      <c r="C44" s="171"/>
      <c r="D44" s="171"/>
      <c r="E44" s="171"/>
      <c r="F44" s="171"/>
      <c r="G44" s="171"/>
      <c r="H44" s="171"/>
      <c r="I44" s="171"/>
    </row>
    <row r="45" spans="1:9" ht="30" customHeight="1" x14ac:dyDescent="0.25">
      <c r="A45" s="220" t="s">
        <v>157</v>
      </c>
      <c r="B45" s="220"/>
      <c r="C45" s="220"/>
      <c r="D45" s="220"/>
      <c r="E45" s="220"/>
      <c r="F45" s="220"/>
      <c r="G45" s="220"/>
      <c r="H45" s="220"/>
      <c r="I45" s="220"/>
    </row>
    <row r="46" spans="1:9" ht="21" customHeight="1" x14ac:dyDescent="0.25">
      <c r="A46" s="220" t="s">
        <v>158</v>
      </c>
      <c r="B46" s="220"/>
      <c r="C46" s="220"/>
      <c r="D46" s="220"/>
      <c r="E46" s="220"/>
      <c r="F46" s="220"/>
      <c r="G46" s="220"/>
      <c r="H46" s="220"/>
      <c r="I46" s="220"/>
    </row>
    <row r="47" spans="1:9" ht="28.5" customHeight="1" x14ac:dyDescent="0.25">
      <c r="A47" s="220" t="s">
        <v>163</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3" x14ac:dyDescent="0.25">
      <c r="A3" s="203" t="s">
        <v>154</v>
      </c>
      <c r="B3" s="203"/>
      <c r="C3" s="203"/>
      <c r="D3" s="203"/>
      <c r="E3" s="203"/>
      <c r="F3" s="203"/>
      <c r="G3" s="203"/>
      <c r="H3" s="203"/>
      <c r="I3" s="203"/>
      <c r="J3" s="203"/>
      <c r="K3" s="203"/>
      <c r="L3" s="203"/>
      <c r="M3" s="203"/>
    </row>
    <row r="4" spans="1:13" ht="11.25" customHeight="1" x14ac:dyDescent="0.25">
      <c r="A4" s="166" t="s">
        <v>179</v>
      </c>
      <c r="B4" s="167"/>
      <c r="C4" s="167"/>
      <c r="D4" s="60"/>
      <c r="E4" s="20"/>
    </row>
    <row r="5" spans="1:13" ht="11.25" customHeight="1" x14ac:dyDescent="0.25">
      <c r="A5" s="221">
        <v>46204</v>
      </c>
      <c r="B5" s="221"/>
      <c r="C5" s="221"/>
      <c r="D5" s="221"/>
      <c r="E5" s="19"/>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30</v>
      </c>
      <c r="B12" s="207"/>
      <c r="C12" s="207"/>
      <c r="D12" s="208"/>
      <c r="E12" s="241" t="s">
        <v>25</v>
      </c>
      <c r="F12" s="236" t="s">
        <v>51</v>
      </c>
      <c r="G12" s="237"/>
      <c r="H12" s="237"/>
      <c r="I12" s="237"/>
      <c r="J12" s="238"/>
      <c r="K12" s="239" t="s">
        <v>51</v>
      </c>
      <c r="L12" s="240"/>
      <c r="M12" s="111" t="s">
        <v>51</v>
      </c>
    </row>
    <row r="13" spans="1:13" ht="34.5" customHeight="1" x14ac:dyDescent="0.25">
      <c r="A13" s="209"/>
      <c r="B13" s="210"/>
      <c r="C13" s="210"/>
      <c r="D13" s="211"/>
      <c r="E13" s="241"/>
      <c r="F13" s="27" t="s">
        <v>46</v>
      </c>
      <c r="G13" s="27" t="s">
        <v>48</v>
      </c>
      <c r="H13" s="27" t="s">
        <v>49</v>
      </c>
      <c r="I13" s="27" t="s">
        <v>50</v>
      </c>
      <c r="J13" s="27" t="s">
        <v>47</v>
      </c>
      <c r="K13" s="59" t="s">
        <v>40</v>
      </c>
      <c r="L13" s="59" t="s">
        <v>41</v>
      </c>
      <c r="M13" s="5" t="s">
        <v>170</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98</v>
      </c>
      <c r="B15" s="103"/>
      <c r="C15" s="103"/>
      <c r="D15" s="103"/>
      <c r="E15" s="87"/>
      <c r="F15" s="87"/>
      <c r="G15" s="87"/>
      <c r="H15" s="87"/>
      <c r="I15" s="87"/>
      <c r="J15" s="87"/>
      <c r="K15" s="87"/>
      <c r="L15" s="87"/>
      <c r="M15" s="88"/>
    </row>
    <row r="16" spans="1:13" ht="15" customHeight="1" x14ac:dyDescent="0.25">
      <c r="A16" s="185" t="s">
        <v>102</v>
      </c>
      <c r="B16" s="186"/>
      <c r="C16" s="186"/>
      <c r="D16" s="156"/>
      <c r="E16" s="135">
        <v>1195410</v>
      </c>
      <c r="F16" s="136">
        <v>110510</v>
      </c>
      <c r="G16" s="135">
        <v>266193</v>
      </c>
      <c r="H16" s="135">
        <v>252935</v>
      </c>
      <c r="I16" s="135">
        <v>191363</v>
      </c>
      <c r="J16" s="135">
        <v>374362</v>
      </c>
      <c r="K16" s="135">
        <v>679235</v>
      </c>
      <c r="L16" s="135">
        <v>516175</v>
      </c>
      <c r="M16" s="137">
        <v>263589</v>
      </c>
    </row>
    <row r="17" spans="1:13" ht="15" customHeight="1" x14ac:dyDescent="0.25">
      <c r="A17" s="72" t="s">
        <v>108</v>
      </c>
      <c r="B17" s="64"/>
      <c r="C17" s="64"/>
      <c r="D17" s="73"/>
      <c r="E17" s="135">
        <v>1161156</v>
      </c>
      <c r="F17" s="136">
        <v>104133</v>
      </c>
      <c r="G17" s="135">
        <v>255822</v>
      </c>
      <c r="H17" s="135">
        <v>245276</v>
      </c>
      <c r="I17" s="135">
        <v>186211</v>
      </c>
      <c r="J17" s="135">
        <v>369678</v>
      </c>
      <c r="K17" s="135">
        <v>657851</v>
      </c>
      <c r="L17" s="135">
        <v>503305</v>
      </c>
      <c r="M17" s="137">
        <v>254877</v>
      </c>
    </row>
    <row r="18" spans="1:13" ht="15" customHeight="1" x14ac:dyDescent="0.25">
      <c r="A18" s="72" t="s">
        <v>74</v>
      </c>
      <c r="B18" s="64" t="s">
        <v>73</v>
      </c>
      <c r="C18" s="64"/>
      <c r="D18" s="73"/>
      <c r="E18" s="135">
        <v>1094363</v>
      </c>
      <c r="F18" s="136">
        <v>101832</v>
      </c>
      <c r="G18" s="135">
        <v>234357</v>
      </c>
      <c r="H18" s="135">
        <v>221343</v>
      </c>
      <c r="I18" s="135">
        <v>172794</v>
      </c>
      <c r="J18" s="135">
        <v>364001</v>
      </c>
      <c r="K18" s="135">
        <v>621189</v>
      </c>
      <c r="L18" s="135">
        <v>473174</v>
      </c>
      <c r="M18" s="137">
        <v>239987</v>
      </c>
    </row>
    <row r="19" spans="1:13" ht="15" customHeight="1" x14ac:dyDescent="0.25">
      <c r="A19" s="72"/>
      <c r="B19" s="64" t="s">
        <v>75</v>
      </c>
      <c r="C19" s="64" t="s">
        <v>126</v>
      </c>
      <c r="D19" s="73"/>
      <c r="E19" s="15">
        <v>182145</v>
      </c>
      <c r="F19" s="14">
        <v>35291</v>
      </c>
      <c r="G19" s="15">
        <v>45741</v>
      </c>
      <c r="H19" s="15">
        <v>37585</v>
      </c>
      <c r="I19" s="15">
        <v>28074</v>
      </c>
      <c r="J19" s="15">
        <v>35419</v>
      </c>
      <c r="K19" s="15">
        <v>100355</v>
      </c>
      <c r="L19" s="15">
        <v>81790</v>
      </c>
      <c r="M19" s="16">
        <v>36724</v>
      </c>
    </row>
    <row r="20" spans="1:13" ht="15" customHeight="1" x14ac:dyDescent="0.25">
      <c r="A20" s="72"/>
      <c r="B20" s="64"/>
      <c r="C20" s="64" t="s">
        <v>60</v>
      </c>
      <c r="D20" s="73"/>
      <c r="E20" s="15">
        <v>122365</v>
      </c>
      <c r="F20" s="14">
        <v>15010</v>
      </c>
      <c r="G20" s="15">
        <v>31540</v>
      </c>
      <c r="H20" s="15">
        <v>27447</v>
      </c>
      <c r="I20" s="15">
        <v>20564</v>
      </c>
      <c r="J20" s="15">
        <v>27804</v>
      </c>
      <c r="K20" s="15">
        <v>69616</v>
      </c>
      <c r="L20" s="15">
        <v>52749</v>
      </c>
      <c r="M20" s="16">
        <v>28949</v>
      </c>
    </row>
    <row r="21" spans="1:13" ht="15" customHeight="1" x14ac:dyDescent="0.25">
      <c r="A21" s="72"/>
      <c r="B21" s="64"/>
      <c r="C21" s="64" t="s">
        <v>61</v>
      </c>
      <c r="D21" s="73"/>
      <c r="E21" s="15">
        <v>110815</v>
      </c>
      <c r="F21" s="14">
        <v>10068</v>
      </c>
      <c r="G21" s="15">
        <v>28541</v>
      </c>
      <c r="H21" s="15">
        <v>25482</v>
      </c>
      <c r="I21" s="15">
        <v>19142</v>
      </c>
      <c r="J21" s="15">
        <v>27581</v>
      </c>
      <c r="K21" s="15">
        <v>63706</v>
      </c>
      <c r="L21" s="15">
        <v>47109</v>
      </c>
      <c r="M21" s="16">
        <v>27072</v>
      </c>
    </row>
    <row r="22" spans="1:13" ht="15" customHeight="1" x14ac:dyDescent="0.25">
      <c r="A22" s="72"/>
      <c r="B22" s="64"/>
      <c r="C22" s="64" t="s">
        <v>62</v>
      </c>
      <c r="D22" s="73"/>
      <c r="E22" s="15">
        <v>275429</v>
      </c>
      <c r="F22" s="14">
        <v>26388</v>
      </c>
      <c r="G22" s="15">
        <v>66267</v>
      </c>
      <c r="H22" s="15">
        <v>62279</v>
      </c>
      <c r="I22" s="15">
        <v>46822</v>
      </c>
      <c r="J22" s="15">
        <v>73673</v>
      </c>
      <c r="K22" s="15">
        <v>157286</v>
      </c>
      <c r="L22" s="15">
        <v>118143</v>
      </c>
      <c r="M22" s="16">
        <v>66922</v>
      </c>
    </row>
    <row r="23" spans="1:13" ht="15" customHeight="1" x14ac:dyDescent="0.25">
      <c r="A23" s="72"/>
      <c r="B23" s="64"/>
      <c r="C23" s="64" t="s">
        <v>34</v>
      </c>
      <c r="D23" s="73"/>
      <c r="E23" s="15">
        <v>297388</v>
      </c>
      <c r="F23" s="14">
        <v>14825</v>
      </c>
      <c r="G23" s="15">
        <v>58920</v>
      </c>
      <c r="H23" s="15">
        <v>64271</v>
      </c>
      <c r="I23" s="15">
        <v>51253</v>
      </c>
      <c r="J23" s="15">
        <v>108119</v>
      </c>
      <c r="K23" s="15">
        <v>168933</v>
      </c>
      <c r="L23" s="15">
        <v>128455</v>
      </c>
      <c r="M23" s="16">
        <v>67586</v>
      </c>
    </row>
    <row r="24" spans="1:13" ht="15" customHeight="1" x14ac:dyDescent="0.25">
      <c r="A24" s="72"/>
      <c r="B24" s="64"/>
      <c r="C24" s="64" t="s">
        <v>35</v>
      </c>
      <c r="D24" s="73"/>
      <c r="E24" s="15">
        <v>106221</v>
      </c>
      <c r="F24" s="14">
        <v>250</v>
      </c>
      <c r="G24" s="15">
        <v>3348</v>
      </c>
      <c r="H24" s="15">
        <v>4279</v>
      </c>
      <c r="I24" s="15">
        <v>6939</v>
      </c>
      <c r="J24" s="15">
        <v>91405</v>
      </c>
      <c r="K24" s="15">
        <v>61293</v>
      </c>
      <c r="L24" s="15">
        <v>44928</v>
      </c>
      <c r="M24" s="16">
        <v>12734</v>
      </c>
    </row>
    <row r="25" spans="1:13" ht="15" customHeight="1" x14ac:dyDescent="0.25">
      <c r="A25" s="72"/>
      <c r="B25" s="68" t="s">
        <v>100</v>
      </c>
      <c r="C25" s="64"/>
      <c r="D25" s="119"/>
      <c r="E25" s="15"/>
      <c r="F25" s="14"/>
      <c r="G25" s="15"/>
      <c r="H25" s="15"/>
      <c r="I25" s="15"/>
      <c r="J25" s="15"/>
      <c r="K25" s="15"/>
      <c r="L25" s="15"/>
      <c r="M25" s="16"/>
    </row>
    <row r="26" spans="1:13" ht="15" customHeight="1" x14ac:dyDescent="0.25">
      <c r="A26" s="72"/>
      <c r="B26" s="73" t="s">
        <v>127</v>
      </c>
      <c r="C26" s="64"/>
      <c r="D26" s="73"/>
      <c r="E26" s="16">
        <v>161.105106806425</v>
      </c>
      <c r="F26" s="14">
        <v>90.065264356980094</v>
      </c>
      <c r="G26" s="15">
        <v>118.993450163639</v>
      </c>
      <c r="H26" s="15">
        <v>128.35858825442901</v>
      </c>
      <c r="I26" s="15">
        <v>138.28670555690601</v>
      </c>
      <c r="J26" s="15">
        <v>238.85195370342399</v>
      </c>
      <c r="K26" s="15">
        <v>162.283849198875</v>
      </c>
      <c r="L26" s="15">
        <v>159.55763841631199</v>
      </c>
      <c r="M26" s="16">
        <v>145.445411626463</v>
      </c>
    </row>
    <row r="27" spans="1:13" ht="15" customHeight="1" x14ac:dyDescent="0.25">
      <c r="A27" s="106"/>
      <c r="B27" s="108" t="s">
        <v>159</v>
      </c>
      <c r="C27" s="108"/>
      <c r="D27" s="107"/>
      <c r="E27" s="16">
        <v>264.47212487995301</v>
      </c>
      <c r="F27" s="14">
        <v>222.35344488962201</v>
      </c>
      <c r="G27" s="15">
        <v>200.77552196008699</v>
      </c>
      <c r="H27" s="15">
        <v>197.75592632249499</v>
      </c>
      <c r="I27" s="15">
        <v>223.185127955832</v>
      </c>
      <c r="J27" s="15">
        <v>377.420921920544</v>
      </c>
      <c r="K27" s="15">
        <v>262.27137795421402</v>
      </c>
      <c r="L27" s="15">
        <v>267.36129415394799</v>
      </c>
      <c r="M27" s="16">
        <v>221.109593436311</v>
      </c>
    </row>
    <row r="28" spans="1:13" ht="15" customHeight="1" x14ac:dyDescent="0.25">
      <c r="A28" s="84" t="s">
        <v>99</v>
      </c>
      <c r="B28" s="104"/>
      <c r="C28" s="104"/>
      <c r="D28" s="104"/>
      <c r="E28" s="89"/>
      <c r="F28" s="89"/>
      <c r="G28" s="89"/>
      <c r="H28" s="89"/>
      <c r="I28" s="89"/>
      <c r="J28" s="89"/>
      <c r="K28" s="89"/>
      <c r="L28" s="89"/>
      <c r="M28" s="90"/>
    </row>
    <row r="29" spans="1:13" ht="15" customHeight="1" x14ac:dyDescent="0.25">
      <c r="A29" s="185" t="s">
        <v>102</v>
      </c>
      <c r="B29" s="186"/>
      <c r="C29" s="186"/>
      <c r="D29" s="156"/>
      <c r="E29" s="135">
        <v>200085</v>
      </c>
      <c r="F29" s="157">
        <v>22799</v>
      </c>
      <c r="G29" s="158">
        <v>53496</v>
      </c>
      <c r="H29" s="158">
        <v>45020</v>
      </c>
      <c r="I29" s="158">
        <v>33425</v>
      </c>
      <c r="J29" s="158">
        <v>45343</v>
      </c>
      <c r="K29" s="158">
        <v>116195</v>
      </c>
      <c r="L29" s="158">
        <v>83890</v>
      </c>
      <c r="M29" s="159">
        <v>47334</v>
      </c>
    </row>
    <row r="30" spans="1:13" ht="15" customHeight="1" x14ac:dyDescent="0.25">
      <c r="A30" s="72" t="s">
        <v>108</v>
      </c>
      <c r="B30" s="64"/>
      <c r="C30" s="64"/>
      <c r="D30" s="73"/>
      <c r="E30" s="135">
        <v>202402</v>
      </c>
      <c r="F30" s="14">
        <v>24380</v>
      </c>
      <c r="G30" s="15">
        <v>54060</v>
      </c>
      <c r="H30" s="15">
        <v>45293</v>
      </c>
      <c r="I30" s="15">
        <v>33447</v>
      </c>
      <c r="J30" s="15">
        <v>45220</v>
      </c>
      <c r="K30" s="15">
        <v>118836</v>
      </c>
      <c r="L30" s="15">
        <v>83566</v>
      </c>
      <c r="M30" s="16">
        <v>48349</v>
      </c>
    </row>
    <row r="31" spans="1:13" ht="15" customHeight="1" x14ac:dyDescent="0.25">
      <c r="A31" s="72" t="s">
        <v>74</v>
      </c>
      <c r="B31" s="64" t="s">
        <v>73</v>
      </c>
      <c r="C31" s="64"/>
      <c r="D31" s="73"/>
      <c r="E31" s="135">
        <v>200433</v>
      </c>
      <c r="F31" s="14">
        <v>24314</v>
      </c>
      <c r="G31" s="15">
        <v>53395</v>
      </c>
      <c r="H31" s="15">
        <v>44589</v>
      </c>
      <c r="I31" s="15">
        <v>33068</v>
      </c>
      <c r="J31" s="15">
        <v>45065</v>
      </c>
      <c r="K31" s="15">
        <v>117773</v>
      </c>
      <c r="L31" s="15">
        <v>82660</v>
      </c>
      <c r="M31" s="16">
        <v>47954</v>
      </c>
    </row>
    <row r="32" spans="1:13" ht="15" customHeight="1" x14ac:dyDescent="0.25">
      <c r="A32" s="72"/>
      <c r="B32" s="64" t="s">
        <v>75</v>
      </c>
      <c r="C32" s="64" t="s">
        <v>126</v>
      </c>
      <c r="D32" s="73"/>
      <c r="E32" s="15">
        <v>25888</v>
      </c>
      <c r="F32" s="14">
        <v>5735</v>
      </c>
      <c r="G32" s="15">
        <v>7665</v>
      </c>
      <c r="H32" s="15">
        <v>5413</v>
      </c>
      <c r="I32" s="15">
        <v>3780</v>
      </c>
      <c r="J32" s="15">
        <v>3294</v>
      </c>
      <c r="K32" s="15">
        <v>15062</v>
      </c>
      <c r="L32" s="15">
        <v>10826</v>
      </c>
      <c r="M32" s="16">
        <v>5457</v>
      </c>
    </row>
    <row r="33" spans="1:13" ht="15" customHeight="1" x14ac:dyDescent="0.25">
      <c r="A33" s="72"/>
      <c r="B33" s="64"/>
      <c r="C33" s="64" t="s">
        <v>60</v>
      </c>
      <c r="D33" s="73"/>
      <c r="E33" s="15">
        <v>18785</v>
      </c>
      <c r="F33" s="14">
        <v>2873</v>
      </c>
      <c r="G33" s="15">
        <v>5514</v>
      </c>
      <c r="H33" s="15">
        <v>4117</v>
      </c>
      <c r="I33" s="15">
        <v>3160</v>
      </c>
      <c r="J33" s="15">
        <v>3121</v>
      </c>
      <c r="K33" s="15">
        <v>11237</v>
      </c>
      <c r="L33" s="15">
        <v>7548</v>
      </c>
      <c r="M33" s="16">
        <v>4542</v>
      </c>
    </row>
    <row r="34" spans="1:13" ht="15" customHeight="1" x14ac:dyDescent="0.25">
      <c r="A34" s="72"/>
      <c r="B34" s="64"/>
      <c r="C34" s="64" t="s">
        <v>61</v>
      </c>
      <c r="D34" s="73"/>
      <c r="E34" s="15">
        <v>19900</v>
      </c>
      <c r="F34" s="14">
        <v>2490</v>
      </c>
      <c r="G34" s="15">
        <v>5982</v>
      </c>
      <c r="H34" s="15">
        <v>4522</v>
      </c>
      <c r="I34" s="15">
        <v>3404</v>
      </c>
      <c r="J34" s="15">
        <v>3502</v>
      </c>
      <c r="K34" s="15">
        <v>11577</v>
      </c>
      <c r="L34" s="15">
        <v>8323</v>
      </c>
      <c r="M34" s="16">
        <v>4627</v>
      </c>
    </row>
    <row r="35" spans="1:13" ht="15" customHeight="1" x14ac:dyDescent="0.25">
      <c r="A35" s="72"/>
      <c r="B35" s="64"/>
      <c r="C35" s="64" t="s">
        <v>62</v>
      </c>
      <c r="D35" s="73"/>
      <c r="E35" s="15">
        <v>51871</v>
      </c>
      <c r="F35" s="14">
        <v>7181</v>
      </c>
      <c r="G35" s="15">
        <v>14966</v>
      </c>
      <c r="H35" s="15">
        <v>11791</v>
      </c>
      <c r="I35" s="15">
        <v>8639</v>
      </c>
      <c r="J35" s="15">
        <v>9294</v>
      </c>
      <c r="K35" s="15">
        <v>30942</v>
      </c>
      <c r="L35" s="15">
        <v>20929</v>
      </c>
      <c r="M35" s="16">
        <v>13726</v>
      </c>
    </row>
    <row r="36" spans="1:13" ht="15" customHeight="1" x14ac:dyDescent="0.25">
      <c r="A36" s="72"/>
      <c r="B36" s="64"/>
      <c r="C36" s="64" t="s">
        <v>34</v>
      </c>
      <c r="D36" s="73"/>
      <c r="E36" s="15">
        <v>54411</v>
      </c>
      <c r="F36" s="14">
        <v>5138</v>
      </c>
      <c r="G36" s="15">
        <v>15334</v>
      </c>
      <c r="H36" s="15">
        <v>14052</v>
      </c>
      <c r="I36" s="15">
        <v>9650</v>
      </c>
      <c r="J36" s="15">
        <v>10237</v>
      </c>
      <c r="K36" s="15">
        <v>32238</v>
      </c>
      <c r="L36" s="15">
        <v>22173</v>
      </c>
      <c r="M36" s="16">
        <v>14334</v>
      </c>
    </row>
    <row r="37" spans="1:13" ht="15" customHeight="1" x14ac:dyDescent="0.25">
      <c r="A37" s="72"/>
      <c r="B37" s="64"/>
      <c r="C37" s="64" t="s">
        <v>35</v>
      </c>
      <c r="D37" s="73"/>
      <c r="E37" s="15">
        <v>29578</v>
      </c>
      <c r="F37" s="14">
        <v>897</v>
      </c>
      <c r="G37" s="15">
        <v>3934</v>
      </c>
      <c r="H37" s="15">
        <v>4694</v>
      </c>
      <c r="I37" s="15">
        <v>4435</v>
      </c>
      <c r="J37" s="15">
        <v>15617</v>
      </c>
      <c r="K37" s="15">
        <v>16717</v>
      </c>
      <c r="L37" s="15">
        <v>12861</v>
      </c>
      <c r="M37" s="16">
        <v>5268</v>
      </c>
    </row>
    <row r="38" spans="1:13" ht="15" customHeight="1" x14ac:dyDescent="0.25">
      <c r="A38" s="72"/>
      <c r="B38" s="68" t="s">
        <v>100</v>
      </c>
      <c r="C38" s="64"/>
      <c r="D38" s="73"/>
      <c r="E38" s="15"/>
      <c r="F38" s="14"/>
      <c r="G38" s="15"/>
      <c r="H38" s="15"/>
      <c r="I38" s="15"/>
      <c r="J38" s="15"/>
      <c r="K38" s="15"/>
      <c r="L38" s="15"/>
      <c r="M38" s="16"/>
    </row>
    <row r="39" spans="1:13" ht="15" customHeight="1" x14ac:dyDescent="0.25">
      <c r="A39" s="72"/>
      <c r="B39" s="64" t="s">
        <v>128</v>
      </c>
      <c r="C39" s="64"/>
      <c r="D39" s="73"/>
      <c r="E39" s="15">
        <v>188.95114576940901</v>
      </c>
      <c r="F39" s="14">
        <v>126.213991938801</v>
      </c>
      <c r="G39" s="15">
        <v>153.90010300589901</v>
      </c>
      <c r="H39" s="15">
        <v>169.18403642153899</v>
      </c>
      <c r="I39" s="15">
        <v>177.80763880488701</v>
      </c>
      <c r="J39" s="15">
        <v>292.057295018307</v>
      </c>
      <c r="K39" s="15">
        <v>187.706936224771</v>
      </c>
      <c r="L39" s="15">
        <v>190.72388095814199</v>
      </c>
      <c r="M39" s="16">
        <v>177.86947908412199</v>
      </c>
    </row>
    <row r="40" spans="1:13" ht="15" customHeight="1" x14ac:dyDescent="0.25">
      <c r="A40" s="72"/>
      <c r="B40" s="108" t="s">
        <v>162</v>
      </c>
      <c r="C40" s="128"/>
      <c r="D40" s="107"/>
      <c r="E40" s="16">
        <v>174.31392535161399</v>
      </c>
      <c r="F40" s="14">
        <v>166.367031339969</v>
      </c>
      <c r="G40" s="15">
        <v>143.822005805787</v>
      </c>
      <c r="H40" s="15">
        <v>135.64240059207401</v>
      </c>
      <c r="I40" s="15">
        <v>157.47961775734899</v>
      </c>
      <c r="J40" s="15">
        <v>265.34314878508798</v>
      </c>
      <c r="K40" s="15">
        <v>170.02024233058501</v>
      </c>
      <c r="L40" s="15">
        <v>180.43151463827701</v>
      </c>
      <c r="M40" s="16">
        <v>145.29678441840099</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x14ac:dyDescent="0.25">
      <c r="A43" s="170" t="s">
        <v>125</v>
      </c>
      <c r="B43" s="171"/>
      <c r="C43" s="171"/>
      <c r="D43" s="171"/>
      <c r="E43" s="171"/>
      <c r="F43" s="171"/>
      <c r="G43" s="171"/>
      <c r="H43" s="171"/>
      <c r="I43" s="171"/>
      <c r="J43" s="172"/>
      <c r="K43" s="172"/>
      <c r="L43" s="172"/>
      <c r="M43" s="172"/>
    </row>
    <row r="44" spans="1:13" x14ac:dyDescent="0.25">
      <c r="A44" s="170" t="s">
        <v>129</v>
      </c>
      <c r="B44" s="171"/>
      <c r="C44" s="171"/>
      <c r="D44" s="171"/>
      <c r="E44" s="171"/>
      <c r="F44" s="171"/>
      <c r="G44" s="171"/>
      <c r="H44" s="171"/>
      <c r="I44" s="171"/>
    </row>
    <row r="45" spans="1:13" ht="21.75" customHeight="1" x14ac:dyDescent="0.25">
      <c r="A45" s="220" t="s">
        <v>157</v>
      </c>
      <c r="B45" s="220"/>
      <c r="C45" s="220"/>
      <c r="D45" s="220"/>
      <c r="E45" s="220"/>
      <c r="F45" s="220"/>
      <c r="G45" s="220"/>
      <c r="H45" s="220"/>
      <c r="I45" s="220"/>
      <c r="J45" s="220"/>
      <c r="K45" s="220"/>
      <c r="L45" s="220"/>
      <c r="M45" s="220"/>
    </row>
    <row r="46" spans="1:13" ht="20.25" customHeight="1" x14ac:dyDescent="0.25">
      <c r="A46" s="220" t="s">
        <v>158</v>
      </c>
      <c r="B46" s="220"/>
      <c r="C46" s="220"/>
      <c r="D46" s="220"/>
      <c r="E46" s="220"/>
      <c r="F46" s="220"/>
      <c r="G46" s="220"/>
      <c r="H46" s="220"/>
      <c r="I46" s="220"/>
      <c r="J46" s="220"/>
      <c r="K46" s="220"/>
      <c r="L46" s="220"/>
      <c r="M46" s="220"/>
    </row>
    <row r="47" spans="1:13" ht="21" customHeight="1" x14ac:dyDescent="0.25">
      <c r="A47" s="220" t="s">
        <v>163</v>
      </c>
      <c r="B47" s="220"/>
      <c r="C47" s="220"/>
      <c r="D47" s="220"/>
      <c r="E47" s="220"/>
      <c r="F47" s="220"/>
      <c r="G47" s="220"/>
      <c r="H47" s="220"/>
      <c r="I47" s="220"/>
      <c r="J47" s="220"/>
      <c r="K47" s="220"/>
      <c r="L47" s="220"/>
      <c r="M47" s="220"/>
    </row>
    <row r="48" spans="1:13" ht="43.5" customHeight="1" x14ac:dyDescent="0.25">
      <c r="A48" s="220" t="s">
        <v>171</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B9C2-0DD4-4395-82EB-00EB950CEDA4}">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181</v>
      </c>
      <c r="B1" s="242"/>
    </row>
    <row r="2" spans="1:6" ht="25.5" customHeight="1" x14ac:dyDescent="0.25">
      <c r="B2" s="244" t="s">
        <v>182</v>
      </c>
    </row>
    <row r="3" spans="1:6" ht="25" customHeight="1" x14ac:dyDescent="0.25">
      <c r="A3" s="245"/>
      <c r="B3" s="246" t="s">
        <v>183</v>
      </c>
    </row>
    <row r="4" spans="1:6" ht="25" customHeight="1" x14ac:dyDescent="0.25">
      <c r="A4" s="245"/>
      <c r="B4" s="247" t="s">
        <v>184</v>
      </c>
    </row>
    <row r="5" spans="1:6" s="250" customFormat="1" ht="138.75" customHeight="1" x14ac:dyDescent="0.25">
      <c r="A5" s="248"/>
      <c r="B5" s="249" t="s">
        <v>185</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186</v>
      </c>
      <c r="C10" s="245"/>
      <c r="D10" s="245"/>
      <c r="E10" s="245"/>
      <c r="F10" s="245"/>
    </row>
    <row r="11" spans="1:6" x14ac:dyDescent="0.25">
      <c r="A11" s="245"/>
      <c r="B11" s="245"/>
      <c r="C11" s="245"/>
      <c r="D11" s="245"/>
      <c r="E11" s="245"/>
      <c r="F11" s="245"/>
    </row>
    <row r="12" spans="1:6" ht="182.25" customHeight="1" x14ac:dyDescent="0.25">
      <c r="A12" s="245"/>
      <c r="B12" s="251" t="s">
        <v>187</v>
      </c>
      <c r="C12" s="245"/>
      <c r="D12" s="245"/>
      <c r="E12" s="245"/>
      <c r="F12" s="245"/>
    </row>
    <row r="13" spans="1:6" ht="13.5" customHeight="1" x14ac:dyDescent="0.25">
      <c r="A13" s="245"/>
      <c r="B13" s="245"/>
      <c r="C13" s="245"/>
      <c r="D13" s="245"/>
      <c r="E13" s="245"/>
      <c r="F13" s="245"/>
    </row>
    <row r="14" spans="1:6" ht="61.5" customHeight="1" x14ac:dyDescent="0.25">
      <c r="A14" s="245"/>
      <c r="B14" s="251" t="s">
        <v>188</v>
      </c>
      <c r="C14" s="245"/>
      <c r="D14" s="245"/>
      <c r="E14" s="245"/>
      <c r="F14" s="245"/>
    </row>
    <row r="15" spans="1:6" x14ac:dyDescent="0.25">
      <c r="A15" s="245"/>
      <c r="B15" s="252"/>
      <c r="C15" s="245"/>
      <c r="D15" s="245"/>
      <c r="E15" s="245"/>
      <c r="F15" s="245"/>
    </row>
    <row r="16" spans="1:6" ht="92" x14ac:dyDescent="0.25">
      <c r="A16" s="245"/>
      <c r="B16" s="251" t="s">
        <v>189</v>
      </c>
      <c r="C16" s="245"/>
      <c r="D16" s="245"/>
      <c r="E16" s="245"/>
      <c r="F16" s="245"/>
    </row>
    <row r="17" spans="1:6" x14ac:dyDescent="0.25">
      <c r="A17" s="245"/>
      <c r="B17" s="251"/>
      <c r="C17" s="245"/>
      <c r="D17" s="245"/>
      <c r="E17" s="245"/>
      <c r="F17" s="245"/>
    </row>
    <row r="18" spans="1:6" ht="46" x14ac:dyDescent="0.25">
      <c r="A18" s="245"/>
      <c r="B18" s="251" t="s">
        <v>190</v>
      </c>
      <c r="C18" s="245"/>
      <c r="D18" s="245"/>
      <c r="E18" s="245"/>
      <c r="F18" s="245"/>
    </row>
    <row r="19" spans="1:6" x14ac:dyDescent="0.25">
      <c r="A19" s="245"/>
      <c r="B19" s="251"/>
      <c r="C19" s="245"/>
      <c r="D19" s="245"/>
      <c r="E19" s="245"/>
      <c r="F19" s="245"/>
    </row>
    <row r="20" spans="1:6" ht="35.15" customHeight="1" x14ac:dyDescent="0.25">
      <c r="A20" s="245"/>
      <c r="B20" s="253" t="s">
        <v>191</v>
      </c>
      <c r="C20" s="245"/>
      <c r="D20" s="245"/>
      <c r="E20" s="245"/>
      <c r="F20" s="245"/>
    </row>
    <row r="21" spans="1:6" ht="79.5" customHeight="1" x14ac:dyDescent="0.25">
      <c r="A21" s="245"/>
      <c r="B21" s="249" t="s">
        <v>192</v>
      </c>
      <c r="C21" s="245"/>
      <c r="D21" s="245"/>
      <c r="E21" s="245"/>
      <c r="F21" s="245"/>
    </row>
    <row r="22" spans="1:6" x14ac:dyDescent="0.25">
      <c r="A22" s="245"/>
      <c r="B22" s="249"/>
      <c r="C22" s="245"/>
      <c r="D22" s="245"/>
      <c r="E22" s="245"/>
      <c r="F22" s="245"/>
    </row>
    <row r="23" spans="1:6" ht="24.75" customHeight="1" x14ac:dyDescent="0.25">
      <c r="A23" s="245"/>
      <c r="B23" s="247" t="s">
        <v>193</v>
      </c>
      <c r="C23" s="245"/>
      <c r="D23" s="245"/>
      <c r="E23" s="245"/>
      <c r="F23" s="245"/>
    </row>
    <row r="24" spans="1:6" ht="23" x14ac:dyDescent="0.25">
      <c r="A24" s="254"/>
      <c r="B24" s="249" t="s">
        <v>194</v>
      </c>
      <c r="C24" s="254"/>
      <c r="D24" s="254"/>
      <c r="E24" s="254"/>
      <c r="F24" s="254"/>
    </row>
    <row r="25" spans="1:6" x14ac:dyDescent="0.25">
      <c r="A25" s="245"/>
      <c r="B25" s="255" t="s">
        <v>195</v>
      </c>
    </row>
    <row r="26" spans="1:6" x14ac:dyDescent="0.25">
      <c r="A26" s="245"/>
      <c r="B26" s="255" t="s">
        <v>196</v>
      </c>
    </row>
    <row r="27" spans="1:6" x14ac:dyDescent="0.25">
      <c r="A27" s="245"/>
      <c r="B27" s="255" t="s">
        <v>197</v>
      </c>
    </row>
    <row r="28" spans="1:6" x14ac:dyDescent="0.25">
      <c r="A28" s="245"/>
      <c r="B28" s="256" t="s">
        <v>198</v>
      </c>
      <c r="C28" s="245"/>
      <c r="D28" s="245"/>
      <c r="E28" s="245"/>
      <c r="F28" s="245"/>
    </row>
    <row r="29" spans="1:6" x14ac:dyDescent="0.25">
      <c r="A29" s="245"/>
      <c r="B29" s="257"/>
      <c r="C29" s="245"/>
      <c r="D29" s="245"/>
      <c r="E29" s="245"/>
      <c r="F29" s="245"/>
    </row>
    <row r="30" spans="1:6" ht="111.75" customHeight="1" x14ac:dyDescent="0.25">
      <c r="A30" s="245"/>
      <c r="B30" s="257" t="s">
        <v>199</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73400E47-AAD1-4CCE-B170-F33B32C4820B}"/>
    <hyperlink ref="B28" r:id="rId2" xr:uid="{3870F2CF-0C49-455D-B1A2-F56A4E48201A}"/>
    <hyperlink ref="B25" r:id="rId3" xr:uid="{F4E2F253-D077-44F5-9F23-2A1A8623E2AF}"/>
    <hyperlink ref="B26" r:id="rId4" xr:uid="{6BA37D8D-79DA-4B93-98C1-51CF41BDB74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4C67C-ECB5-47B3-8FBC-C9D1A83A25D5}">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181</v>
      </c>
      <c r="B1" s="242"/>
    </row>
    <row r="2" spans="1:4" ht="25.5" customHeight="1" x14ac:dyDescent="0.25">
      <c r="B2" s="244" t="s">
        <v>182</v>
      </c>
    </row>
    <row r="3" spans="1:4" ht="36.75" customHeight="1" x14ac:dyDescent="0.25">
      <c r="A3" s="245"/>
      <c r="B3" s="261" t="s">
        <v>200</v>
      </c>
    </row>
    <row r="4" spans="1:4" ht="25" customHeight="1" x14ac:dyDescent="0.25">
      <c r="A4" s="245"/>
      <c r="B4" s="247" t="s">
        <v>184</v>
      </c>
    </row>
    <row r="5" spans="1:4" s="250" customFormat="1" ht="159" customHeight="1" x14ac:dyDescent="0.25">
      <c r="A5" s="248"/>
      <c r="B5" s="249" t="s">
        <v>201</v>
      </c>
      <c r="C5" s="248"/>
      <c r="D5" s="248"/>
    </row>
    <row r="6" spans="1:4" ht="8.25" customHeight="1" x14ac:dyDescent="0.25">
      <c r="A6" s="245"/>
      <c r="B6" s="245"/>
      <c r="C6" s="245"/>
      <c r="D6" s="245"/>
    </row>
    <row r="7" spans="1:4" ht="46" x14ac:dyDescent="0.25">
      <c r="A7" s="245"/>
      <c r="B7" s="249" t="s">
        <v>202</v>
      </c>
      <c r="C7" s="245"/>
      <c r="D7" s="245"/>
    </row>
    <row r="8" spans="1:4" ht="9" customHeight="1" x14ac:dyDescent="0.25">
      <c r="A8" s="245"/>
      <c r="B8" s="245"/>
      <c r="C8" s="245"/>
      <c r="D8" s="245"/>
    </row>
    <row r="9" spans="1:4" x14ac:dyDescent="0.25">
      <c r="A9" s="245"/>
      <c r="B9" s="245" t="s">
        <v>203</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193</v>
      </c>
      <c r="C23" s="245"/>
      <c r="D23" s="245"/>
    </row>
    <row r="24" spans="1:4" ht="23" x14ac:dyDescent="0.25">
      <c r="A24" s="254"/>
      <c r="B24" s="249" t="s">
        <v>194</v>
      </c>
      <c r="C24" s="254"/>
      <c r="D24" s="254"/>
    </row>
    <row r="25" spans="1:4" ht="12.75" customHeight="1" x14ac:dyDescent="0.25">
      <c r="A25" s="245"/>
      <c r="B25" s="262" t="s">
        <v>195</v>
      </c>
    </row>
    <row r="26" spans="1:4" ht="6" customHeight="1" x14ac:dyDescent="0.25">
      <c r="A26" s="245"/>
      <c r="B26" s="263"/>
    </row>
    <row r="27" spans="1:4" ht="12.75" customHeight="1" x14ac:dyDescent="0.25">
      <c r="A27" s="245"/>
      <c r="B27" s="262" t="s">
        <v>196</v>
      </c>
    </row>
    <row r="28" spans="1:4" ht="6" customHeight="1" x14ac:dyDescent="0.25">
      <c r="A28" s="245"/>
      <c r="B28" s="262"/>
    </row>
    <row r="29" spans="1:4" ht="12.75" customHeight="1" x14ac:dyDescent="0.25">
      <c r="A29" s="245"/>
      <c r="B29" s="262" t="s">
        <v>197</v>
      </c>
    </row>
    <row r="30" spans="1:4" ht="6" customHeight="1" x14ac:dyDescent="0.25">
      <c r="A30" s="245"/>
      <c r="B30" s="263"/>
    </row>
    <row r="31" spans="1:4" ht="12.75" customHeight="1" x14ac:dyDescent="0.25">
      <c r="A31" s="245"/>
      <c r="B31" s="264" t="s">
        <v>198</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ABE9727-B1E8-4D6B-83BB-062982CDBC19}"/>
    <hyperlink ref="B27" r:id="rId2" xr:uid="{6ED24214-075C-4EB9-900F-1CD430EA2503}"/>
    <hyperlink ref="B29" r:id="rId3" xr:uid="{EDD51D1D-9D55-4146-9575-A1F0A8E3D702}"/>
    <hyperlink ref="B31" r:id="rId4" xr:uid="{DB638708-5F9B-4E5C-9210-0D3126F6440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DCAB3-1AE9-46FA-BA3B-39B29919F57E}">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181</v>
      </c>
      <c r="B1" s="242"/>
    </row>
    <row r="2" spans="1:4" ht="25.5" customHeight="1" x14ac:dyDescent="0.25">
      <c r="B2" s="244" t="s">
        <v>182</v>
      </c>
    </row>
    <row r="3" spans="1:4" ht="40.5" customHeight="1" x14ac:dyDescent="0.25">
      <c r="A3" s="245"/>
      <c r="B3" s="261" t="s">
        <v>204</v>
      </c>
    </row>
    <row r="4" spans="1:4" ht="25" customHeight="1" x14ac:dyDescent="0.25">
      <c r="A4" s="245"/>
      <c r="B4" s="247" t="s">
        <v>184</v>
      </c>
    </row>
    <row r="5" spans="1:4" s="250" customFormat="1" ht="264.5" x14ac:dyDescent="0.25">
      <c r="A5" s="248"/>
      <c r="B5" s="249" t="s">
        <v>205</v>
      </c>
      <c r="C5" s="248"/>
      <c r="D5" s="248"/>
    </row>
    <row r="6" spans="1:4" ht="8.25" customHeight="1" x14ac:dyDescent="0.25">
      <c r="A6" s="245"/>
      <c r="B6" s="245"/>
      <c r="C6" s="245"/>
      <c r="D6" s="245"/>
    </row>
    <row r="7" spans="1:4" ht="114" customHeight="1" x14ac:dyDescent="0.25">
      <c r="A7" s="245"/>
      <c r="B7" s="249" t="s">
        <v>206</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207</v>
      </c>
      <c r="C14" s="245"/>
      <c r="D14" s="245"/>
    </row>
    <row r="15" spans="1:4" ht="12.75" customHeight="1" x14ac:dyDescent="0.25">
      <c r="A15" s="245"/>
      <c r="B15" s="252"/>
      <c r="C15" s="245"/>
      <c r="D15" s="245"/>
    </row>
    <row r="16" spans="1:4" ht="57.5" x14ac:dyDescent="0.25">
      <c r="A16" s="245"/>
      <c r="B16" s="249" t="s">
        <v>208</v>
      </c>
      <c r="C16" s="245"/>
      <c r="D16" s="245"/>
    </row>
    <row r="17" spans="1:4" ht="12.75" customHeight="1" x14ac:dyDescent="0.25">
      <c r="A17" s="245"/>
      <c r="B17" s="251"/>
      <c r="C17" s="245"/>
      <c r="D17" s="245"/>
    </row>
    <row r="18" spans="1:4" ht="46" x14ac:dyDescent="0.25">
      <c r="A18" s="245"/>
      <c r="B18" s="249" t="s">
        <v>209</v>
      </c>
      <c r="C18" s="245"/>
      <c r="D18" s="245"/>
    </row>
    <row r="19" spans="1:4" ht="12.75" customHeight="1" x14ac:dyDescent="0.25">
      <c r="A19" s="245"/>
      <c r="B19" s="251"/>
      <c r="C19" s="245"/>
      <c r="D19" s="245"/>
    </row>
    <row r="20" spans="1:4" ht="99.75" customHeight="1" x14ac:dyDescent="0.25">
      <c r="A20" s="245"/>
      <c r="B20" s="249" t="s">
        <v>210</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193</v>
      </c>
      <c r="C23" s="245"/>
      <c r="D23" s="245"/>
    </row>
    <row r="24" spans="1:4" ht="34.5" x14ac:dyDescent="0.25">
      <c r="A24" s="254"/>
      <c r="B24" s="249" t="s">
        <v>211</v>
      </c>
      <c r="C24" s="254"/>
      <c r="D24" s="254"/>
    </row>
    <row r="25" spans="1:4" ht="12.75" customHeight="1" x14ac:dyDescent="0.25">
      <c r="A25" s="245"/>
      <c r="B25" s="262" t="s">
        <v>195</v>
      </c>
    </row>
    <row r="26" spans="1:4" ht="6" customHeight="1" x14ac:dyDescent="0.25">
      <c r="A26" s="245"/>
      <c r="B26" s="263"/>
    </row>
    <row r="27" spans="1:4" ht="12.75" customHeight="1" x14ac:dyDescent="0.25">
      <c r="A27" s="245"/>
      <c r="B27" s="262" t="s">
        <v>196</v>
      </c>
    </row>
    <row r="28" spans="1:4" ht="6" customHeight="1" x14ac:dyDescent="0.25">
      <c r="A28" s="245"/>
      <c r="B28" s="262"/>
    </row>
    <row r="29" spans="1:4" ht="12.75" customHeight="1" x14ac:dyDescent="0.25">
      <c r="A29" s="245"/>
      <c r="B29" s="262" t="s">
        <v>197</v>
      </c>
    </row>
    <row r="30" spans="1:4" ht="6" customHeight="1" x14ac:dyDescent="0.25">
      <c r="A30" s="245"/>
      <c r="B30" s="263"/>
    </row>
    <row r="31" spans="1:4" ht="12.75" customHeight="1" x14ac:dyDescent="0.25">
      <c r="A31" s="245"/>
      <c r="B31" s="264" t="s">
        <v>198</v>
      </c>
      <c r="C31" s="245"/>
      <c r="D31" s="245"/>
    </row>
    <row r="32" spans="1:4" ht="4.5" customHeight="1" x14ac:dyDescent="0.25">
      <c r="A32" s="245"/>
      <c r="B32" s="257"/>
      <c r="C32" s="245"/>
      <c r="D32" s="245"/>
    </row>
    <row r="33" spans="1:4" x14ac:dyDescent="0.25">
      <c r="A33" s="245"/>
      <c r="B33" s="265" t="s">
        <v>212</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25A7705-FFF0-41AE-A896-C96D9C264DDB}"/>
    <hyperlink ref="B27" r:id="rId2" xr:uid="{1BE47F64-8EC1-4020-A0A6-6818A90AD8F1}"/>
    <hyperlink ref="B29" r:id="rId3" xr:uid="{8DAD6270-AAF6-4335-A898-ACC944A29444}"/>
    <hyperlink ref="B31" r:id="rId4" xr:uid="{08B282ED-1082-496B-A1F0-8A8314F52FE4}"/>
    <hyperlink ref="B33" r:id="rId5" display="Dauern in der Arbeitslosengeldstatistik" xr:uid="{43BE89FB-95FA-4199-B145-82B2A8CF210F}"/>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13C28-7D16-4F6B-8D11-FDDA45F32C1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213</v>
      </c>
      <c r="H2" s="272"/>
      <c r="I2" s="272"/>
      <c r="K2" s="268"/>
    </row>
    <row r="3" spans="1:11" s="267" customFormat="1" ht="19.5" customHeight="1" x14ac:dyDescent="0.4">
      <c r="A3" s="273" t="s">
        <v>214</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215</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216</v>
      </c>
      <c r="C8" s="279"/>
      <c r="D8" s="279"/>
      <c r="E8" s="280"/>
      <c r="F8" s="281"/>
      <c r="G8" s="281"/>
      <c r="H8" s="272"/>
      <c r="I8" s="272"/>
    </row>
    <row r="9" spans="1:11" s="275" customFormat="1" ht="13.25" customHeight="1" x14ac:dyDescent="0.25">
      <c r="A9" s="282"/>
      <c r="B9" s="283" t="s">
        <v>217</v>
      </c>
      <c r="C9" s="283"/>
      <c r="D9" s="284"/>
      <c r="E9" s="285"/>
      <c r="F9" s="285"/>
      <c r="H9" s="272"/>
      <c r="I9" s="272"/>
    </row>
    <row r="10" spans="1:11" s="275" customFormat="1" ht="13.25" customHeight="1" x14ac:dyDescent="0.25">
      <c r="A10" s="282"/>
      <c r="B10" s="286" t="s">
        <v>218</v>
      </c>
      <c r="C10" s="286"/>
      <c r="D10" s="287"/>
      <c r="E10" s="288"/>
      <c r="G10" s="289"/>
      <c r="H10" s="272"/>
      <c r="I10" s="272"/>
    </row>
    <row r="11" spans="1:11" s="275" customFormat="1" ht="13.25" customHeight="1" x14ac:dyDescent="0.25">
      <c r="A11" s="282"/>
      <c r="B11" s="290" t="s">
        <v>219</v>
      </c>
      <c r="C11" s="283"/>
      <c r="D11" s="287"/>
      <c r="E11" s="288"/>
      <c r="G11" s="289"/>
      <c r="H11" s="291"/>
      <c r="I11" s="291"/>
    </row>
    <row r="12" spans="1:11" s="275" customFormat="1" ht="13.25" customHeight="1" x14ac:dyDescent="0.25">
      <c r="A12" s="282"/>
      <c r="B12" s="292" t="s">
        <v>220</v>
      </c>
      <c r="C12" s="292"/>
      <c r="D12" s="287"/>
      <c r="E12" s="288"/>
      <c r="G12" s="289"/>
      <c r="H12" s="291"/>
      <c r="I12" s="291"/>
    </row>
    <row r="13" spans="1:11" s="275" customFormat="1" ht="13.25" customHeight="1" x14ac:dyDescent="0.25">
      <c r="A13" s="282"/>
      <c r="B13" s="292" t="s">
        <v>221</v>
      </c>
      <c r="C13" s="292"/>
      <c r="D13" s="287"/>
      <c r="E13" s="288"/>
      <c r="G13" s="289"/>
    </row>
    <row r="14" spans="1:11" s="275" customFormat="1" ht="13.25" customHeight="1" x14ac:dyDescent="0.25">
      <c r="A14" s="282"/>
      <c r="B14" s="292" t="s">
        <v>222</v>
      </c>
      <c r="C14" s="292"/>
      <c r="D14" s="287"/>
      <c r="E14" s="288"/>
      <c r="G14" s="289"/>
    </row>
    <row r="15" spans="1:11" s="275" customFormat="1" ht="13.25" customHeight="1" x14ac:dyDescent="0.25">
      <c r="A15" s="282"/>
      <c r="B15" s="292" t="s">
        <v>223</v>
      </c>
      <c r="C15" s="292"/>
      <c r="D15" s="287"/>
      <c r="E15" s="288"/>
      <c r="G15" s="289"/>
    </row>
    <row r="16" spans="1:11" s="275" customFormat="1" ht="13.25" customHeight="1" x14ac:dyDescent="0.25">
      <c r="A16" s="282"/>
      <c r="B16" s="293" t="s">
        <v>224</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225</v>
      </c>
      <c r="C18" s="294"/>
      <c r="D18" s="287"/>
      <c r="E18" s="288"/>
      <c r="G18" s="289"/>
    </row>
    <row r="19" spans="1:7" s="275" customFormat="1" ht="13.25" customHeight="1" x14ac:dyDescent="0.25">
      <c r="A19" s="282"/>
      <c r="B19" s="290" t="s">
        <v>226</v>
      </c>
      <c r="C19" s="283"/>
      <c r="D19" s="287"/>
      <c r="E19" s="288"/>
      <c r="G19" s="289"/>
    </row>
    <row r="20" spans="1:7" s="275" customFormat="1" ht="13.25" customHeight="1" x14ac:dyDescent="0.25">
      <c r="A20" s="282"/>
      <c r="B20" s="293" t="s">
        <v>227</v>
      </c>
      <c r="C20" s="293"/>
      <c r="D20" s="287"/>
      <c r="E20" s="288"/>
      <c r="G20" s="289"/>
    </row>
    <row r="21" spans="1:7" s="275" customFormat="1" ht="13.25" customHeight="1" x14ac:dyDescent="0.25">
      <c r="A21" s="282"/>
      <c r="B21" s="292" t="s">
        <v>228</v>
      </c>
      <c r="C21" s="292"/>
      <c r="D21" s="287"/>
      <c r="E21" s="288"/>
      <c r="G21" s="289"/>
    </row>
    <row r="22" spans="1:7" s="275" customFormat="1" ht="13.25" customHeight="1" x14ac:dyDescent="0.25">
      <c r="A22" s="282"/>
      <c r="B22" s="292" t="s">
        <v>229</v>
      </c>
      <c r="C22" s="292"/>
      <c r="D22" s="287"/>
      <c r="E22" s="288"/>
      <c r="G22" s="289"/>
    </row>
    <row r="23" spans="1:7" s="275" customFormat="1" ht="13.25" customHeight="1" x14ac:dyDescent="0.25">
      <c r="A23" s="282"/>
      <c r="B23" s="292" t="s">
        <v>230</v>
      </c>
      <c r="C23" s="292"/>
      <c r="D23" s="287"/>
      <c r="E23" s="288"/>
      <c r="G23" s="289"/>
    </row>
    <row r="24" spans="1:7" s="275" customFormat="1" ht="13.25" customHeight="1" x14ac:dyDescent="0.25">
      <c r="A24" s="282"/>
      <c r="B24" s="292" t="s">
        <v>231</v>
      </c>
      <c r="C24" s="292"/>
      <c r="D24" s="287"/>
      <c r="E24" s="288"/>
      <c r="G24" s="270"/>
    </row>
    <row r="25" spans="1:7" s="275" customFormat="1" ht="13.25" customHeight="1" x14ac:dyDescent="0.25">
      <c r="A25" s="282"/>
      <c r="B25" s="290" t="s">
        <v>232</v>
      </c>
      <c r="C25" s="283"/>
      <c r="D25" s="287"/>
      <c r="E25" s="288"/>
      <c r="G25" s="270"/>
    </row>
    <row r="26" spans="1:7" s="275" customFormat="1" ht="13.25" customHeight="1" x14ac:dyDescent="0.25">
      <c r="A26" s="295" t="s">
        <v>233</v>
      </c>
      <c r="B26" s="290" t="s">
        <v>233</v>
      </c>
      <c r="C26" s="283"/>
      <c r="D26" s="287"/>
      <c r="E26" s="288"/>
      <c r="G26" s="270"/>
    </row>
    <row r="27" spans="1:7" s="270" customFormat="1" ht="13.25" customHeight="1" x14ac:dyDescent="0.25">
      <c r="A27" s="282"/>
      <c r="B27" s="290" t="s">
        <v>234</v>
      </c>
      <c r="C27" s="283"/>
      <c r="D27" s="287"/>
      <c r="E27" s="288"/>
      <c r="F27" s="275"/>
    </row>
    <row r="28" spans="1:7" s="270" customFormat="1" ht="13.25" customHeight="1" x14ac:dyDescent="0.25">
      <c r="A28" s="282"/>
      <c r="B28" s="292" t="s">
        <v>235</v>
      </c>
      <c r="C28" s="296"/>
      <c r="D28" s="287"/>
      <c r="E28" s="288"/>
    </row>
    <row r="29" spans="1:7" s="270" customFormat="1" ht="13.25" customHeight="1" x14ac:dyDescent="0.25">
      <c r="A29" s="282"/>
      <c r="B29" s="292" t="s">
        <v>236</v>
      </c>
      <c r="C29" s="292"/>
      <c r="D29" s="287"/>
      <c r="E29" s="288"/>
    </row>
    <row r="30" spans="1:7" s="270" customFormat="1" ht="13.25" customHeight="1" x14ac:dyDescent="0.25">
      <c r="A30" s="282"/>
      <c r="B30" s="292" t="s">
        <v>237</v>
      </c>
      <c r="C30" s="292"/>
      <c r="D30" s="287"/>
      <c r="E30" s="288"/>
    </row>
    <row r="31" spans="1:7" s="270" customFormat="1" ht="13.25" customHeight="1" x14ac:dyDescent="0.25">
      <c r="A31" s="282"/>
      <c r="B31" s="297" t="s">
        <v>238</v>
      </c>
      <c r="C31" s="297"/>
      <c r="D31" s="287"/>
      <c r="E31" s="288"/>
    </row>
    <row r="32" spans="1:7" s="270" customFormat="1" ht="13.25" customHeight="1" x14ac:dyDescent="0.25">
      <c r="A32" s="282"/>
      <c r="B32" s="292" t="s">
        <v>239</v>
      </c>
      <c r="C32" s="292"/>
      <c r="D32" s="287"/>
      <c r="E32" s="288"/>
    </row>
    <row r="33" spans="1:7" s="270" customFormat="1" ht="13.25" customHeight="1" x14ac:dyDescent="0.25">
      <c r="A33" s="282"/>
      <c r="B33" s="292" t="s">
        <v>240</v>
      </c>
      <c r="C33" s="292"/>
      <c r="D33" s="287"/>
      <c r="E33" s="288"/>
    </row>
    <row r="34" spans="1:7" s="270" customFormat="1" ht="13.25" customHeight="1" x14ac:dyDescent="0.25">
      <c r="A34" s="282"/>
      <c r="B34" s="297"/>
      <c r="C34" s="298"/>
      <c r="D34" s="287"/>
      <c r="E34" s="288"/>
    </row>
    <row r="35" spans="1:7" s="270" customFormat="1" ht="13.25" customHeight="1" x14ac:dyDescent="0.25">
      <c r="A35" s="299" t="s">
        <v>241</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242</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243</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244</v>
      </c>
      <c r="B42" s="311"/>
      <c r="C42" s="311"/>
      <c r="D42" s="311"/>
      <c r="E42" s="311"/>
      <c r="F42" s="311"/>
      <c r="G42" s="311"/>
    </row>
    <row r="43" spans="1:7" ht="13.25" customHeight="1" x14ac:dyDescent="0.25">
      <c r="A43" s="305" t="s">
        <v>245</v>
      </c>
      <c r="B43" s="305"/>
      <c r="C43" s="312" t="s">
        <v>246</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41DE2DC-81E8-4FED-85EE-7FEA3BB3C709}"/>
    <hyperlink ref="A39:G40" r:id="rId2" display="Das Glossar enthält Erläuterungen zu allen statistisch relevanten Begriffen, die in den verschiedenen Produkten der Statistik der BA Verwendung finden." xr:uid="{7D7BDD74-4E3D-44EA-B352-BD52903D2BAC}"/>
    <hyperlink ref="A43:B43" r:id="rId3" display="Abkürzungsverzeichnis" xr:uid="{B31DA19E-48D4-4EAE-92B3-BEF9CF300AA3}"/>
    <hyperlink ref="C43" r:id="rId4" xr:uid="{33243F87-B539-4EA2-9F7B-F37B21941D01}"/>
    <hyperlink ref="A37:G37" r:id="rId5" display="Die Qualitätsberichte der Statistik erläutern die Entstehung und Aussagekraft der jeweiligen Fachstatistik." xr:uid="{90AC40E9-C35A-43D2-BAD4-0D7CEE4020C1}"/>
    <hyperlink ref="B9:D9" r:id="rId6" display="Arbeitsuche, Arbeitslosigkeit und Unterbeschäftigung" xr:uid="{A1648876-FDFF-41DB-966D-D39A113A3196}"/>
    <hyperlink ref="B10:C10" r:id="rId7" display="Ausbildungsmarkt" xr:uid="{A861494B-80C3-4D87-ABDB-1C21642A6CD4}"/>
    <hyperlink ref="B11:C11" r:id="rId8" display="Beschäftigung" xr:uid="{A1990ACB-15CF-4A59-A05B-DCFA87E74640}"/>
    <hyperlink ref="B12:C12" r:id="rId9" display="Einnahmen/Ausgaben" xr:uid="{534D9535-2596-4291-8731-873E42669B0A}"/>
    <hyperlink ref="B13:C13" r:id="rId10" display="Förderung und berufliche Rehabilitation" xr:uid="{03285B0F-4545-4D94-9A2D-AE3BDCE0DA56}"/>
    <hyperlink ref="B14:C14" r:id="rId11" display="Gemeldete Arbeitsstellen" xr:uid="{6F56065A-4BC6-4908-A585-4614DA836F03}"/>
    <hyperlink ref="B15:C15" r:id="rId12" display="Grundsicherung für Arbeitsuchende (SGB II)" xr:uid="{DC9F2E8F-FBDA-4046-A016-BDC129E06878}"/>
    <hyperlink ref="B16:C16" r:id="rId13" display="Leistungen SGB III" xr:uid="{927D4379-FF36-4A35-85A5-3E8FB04DE81B}"/>
    <hyperlink ref="B19:C19" r:id="rId14" display="Berufe" xr:uid="{781DE72B-5352-4773-A72E-EEA505C1A1B7}"/>
    <hyperlink ref="B20:C20" r:id="rId15" display="Bildung" xr:uid="{088E2C3D-FD85-4A76-A4ED-AEB184FD591B}"/>
    <hyperlink ref="B21:C21" r:id="rId16" display="Demografie" xr:uid="{62552DD0-3323-434D-8BF1-9BC91FF0EE52}"/>
    <hyperlink ref="B22:C22" r:id="rId17" display="Entgelt" xr:uid="{310C55DD-B78D-4684-9BE2-ADBBB7335285}"/>
    <hyperlink ref="B23:C23" r:id="rId18" display="Fachkräftebedarf" xr:uid="{8398612B-2BA4-4BB2-BEF0-85FEA34DEF61}"/>
    <hyperlink ref="B24:C24" r:id="rId19" display="Familien und Kinder" xr:uid="{78CCE604-48CF-4BD6-A9EA-D7B74A97C79F}"/>
    <hyperlink ref="B25:C25" r:id="rId20" display="Frauen und Männer" xr:uid="{4ED215AE-A787-4AF5-BCF5-803F788B5BB9}"/>
    <hyperlink ref="B27:C27" r:id="rId21" display="Langzeitarbeitslosigkeit" xr:uid="{5B1EAAA8-444F-49C5-8E22-938E9156ED3E}"/>
    <hyperlink ref="B28:C28" r:id="rId22" display="Menschen mit Behinderungen" xr:uid="{E7C31381-2570-4945-85F1-8228EE070C3F}"/>
    <hyperlink ref="B29:C29" r:id="rId23" display="Migration" xr:uid="{5749E643-861D-4E49-9F2D-E447D580381F}"/>
    <hyperlink ref="B30:C30" r:id="rId24" display="Regionale Mobilität" xr:uid="{A6DB7618-7A11-405D-93CA-3F283731E409}"/>
    <hyperlink ref="B32:C32" r:id="rId25" display="Wirtschaftszweige" xr:uid="{766064D8-EFC2-4427-806C-04DF9D5B5840}"/>
    <hyperlink ref="B33:C33" r:id="rId26" display="Zeitarbeit" xr:uid="{0F7FD1E4-E887-423E-9E24-AB63928F60C9}"/>
    <hyperlink ref="A26" r:id="rId27" tooltip="Jüngere" display="https://statistik.arbeitsagentur.de/DE/Navigation/Statistiken/Themen-im-Fokus/Juengere/Juengere-Nav.html?mtm_campaign=Bericht" xr:uid="{9F73DA8C-62AD-4F74-8639-58E1283AEDE1}"/>
    <hyperlink ref="B26:C26" r:id="rId28" display="Jüngere" xr:uid="{645F6BAA-57C9-4787-B2FD-B1ECDC1DDC83}"/>
    <hyperlink ref="A35:E35" r:id="rId29" display="Die Methodischen Hinweise der Statistik bieten ergänzende Informationen." xr:uid="{AEF72981-7A9F-40D8-8A15-E1B1BC86A8AF}"/>
    <hyperlink ref="B31" r:id="rId30" xr:uid="{4C7571A4-B9C1-4F73-842A-E5FDEE49B4D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2026-09-24T05:08:26Z</dcterms:modified>
</cp:coreProperties>
</file>