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6142FE42-41C9-4D80-976D-478B1E40ED36}" xr6:coauthVersionLast="47" xr6:coauthVersionMax="47" xr10:uidLastSave="{00000000-0000-0000-0000-000000000000}"/>
  <bookViews>
    <workbookView xWindow="-110" yWindow="-110" windowWidth="19420" windowHeight="1042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<sst xmlns="http://schemas.openxmlformats.org/spreadsheetml/2006/main" count="567" uniqueCount="248">
  <si>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</si>
  <si>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</si>
  <si>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</si>
  <si>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</si>
  <si>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</si>
  <si>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</si>
  <si>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</si>
  <si>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</si>
  <si>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</si>
  <si>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</si>
  <si>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</si>
  <si>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</si>
  <si>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</si>
  <si>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</si>
  <si>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</si>
  <si>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</si>
  <si>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</si>
  <si>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</si>
  <si>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</si>
  <si>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</si>
  <si>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</si>
  <si>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</si>
  <si>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</si>
  <si>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</si>
  <si>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</si>
  <si>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</si>
  <si>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</si>
  <si>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</si>
  <si>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</si>
  <si>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</si>
  <si>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</si>
  <si>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</si>
  <si>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</si>
  <si>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</si>
  <si>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</si>
  <si>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</si>
  <si>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</si>
  <si>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</si>
  <si>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</si>
  <si>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</si>
  <si>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</si>
  <si>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</si>
  <si>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</si>
  <si>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</si>
  <si>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</si>
  <si>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</si>
  <si>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</si>
  <si>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</si>
  <si>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</si>
  <si>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</si>
  <si>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</si>
  <si>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</si>
  <si>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</si>
  <si>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</si>
  <si>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</si>
  <si>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</si>
  <si>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</si>
  <si>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</si>
  <si>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</si>
  <si>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</si>
  <si>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</si>
  <si>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</si>
  <si>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</si>
  <si>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</si>
  <si>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</si>
  <si>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</si>
  <si>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</si>
  <si>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</si>
  <si>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</si>
  <si>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</si>
  <si>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</si>
  <si>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</si>
  <si>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</si>
  <si>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</si>
  <si>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</si>
  <si>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</si>
  <si>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</si>
  <si>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</si>
  <si>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</si>
  <si>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</si>
  <si>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</si>
  <si>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</si>
  <si>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</si>
  <si>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</si>
  <si>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</si>
  <si>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</si>
  <si>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</si>
  <si>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</si>
  <si>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</si>
  <si>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</si>
  <si>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</si>
  <si>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</si>
  <si>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</si>
  <si>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</si>
  <si>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</si>
  <si>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</si>
  <si>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</si>
  <si>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</si>
  <si>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</si>
  <si>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</si>
  <si>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</si>
  <si>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</si>
  <si>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</si>
  <si>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</si>
  <si>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</si>
  <si>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</si>
  <si>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</si>
  <si>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</si>
  <si>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</si>
  <si>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</si>
  <si>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</si>
  <si>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</si>
  <si>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</si>
  <si>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</si>
  <si>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</si>
  <si>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</si>
  <si>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</si>
  <si>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</si>
  <si>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</si>
  <si>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</si>
  <si>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</si>
  <si>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</si>
  <si>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</si>
  <si>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</si>
  <si>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</si>
  <si>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</si>
  <si>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</si>
  <si>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</si>
  <si>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</si>
  <si>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</si>
  <si>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</si>
  <si>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</si>
  <si>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</si>
  <si>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</si>
  <si>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</si>
  <si>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</si>
  <si>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</si>
  <si>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</si>
  <si>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</si>
  <si>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</si>
  <si>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</si>
  <si>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</si>
  <si>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</si>
  <si>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</si>
  <si>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</si>
  <si>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</si>
  <si>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</si>
  <si>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</si>
  <si>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</si>
  <si>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</si>
  <si>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</si>
  <si>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</si>
  <si>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</si>
  <si>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</si>
  <si>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</si>
  <si>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</si>
  <si>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</si>
  <si>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</si>
  <si>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</si>
  <si>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</si>
  <si>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</si>
  <si>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</si>
  <si>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</si>
  <si>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</si>
  <si>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</si>
  <si>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</si>
  <si>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</si>
  <si>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</si>
  <si>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</si>
  <si>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</si>
  <si>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</si>
  <si>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</si>
  <si>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</si>
  <si>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</si>
  <si>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Südost</t>
  </si>
  <si>
    <t>Statistik-Service-Suedost@arbeitsagentur.de</t>
  </si>
  <si>
    <t>90411 Nürnberg</t>
  </si>
  <si>
    <t>Nordostpark 14</t>
  </si>
  <si>
    <t>0911/179-8001</t>
  </si>
  <si>
    <t>*</t>
  </si>
  <si>
    <t>Leipzig (Gebietsstand Juni 2026)</t>
  </si>
  <si>
    <t>Tabellen, Arbeitslosengeld (Monatszahlen), Nürnberg, April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</si>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</sst>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2" fillId="0" borderId="0" xfId="2" applyFont="1" applyAlignment="1">
      <alignment horizontal="left"/>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6" xfId="21" xr:uid="{DCE0EEB8-539D-4A2E-B95F-A90F3FD07C0A}"/>
    <cellStyle name="Standard 24" xfId="9" xr:uid="{00000000-0005-0000-0000-00000A000000}"/>
    <cellStyle name="Standard 24 2" xfId="11" xr:uid="{00000000-0005-0000-0000-00000B000000}"/>
    <cellStyle name="Standard 24 2 12" xfId="20" xr:uid="{FC30B6F5-04C7-4146-9591-0D1E214E4DE1}"/>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541" y="0"/>
          <a:ext cx="5020938" cy="606195"/>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296" y="17755"/>
        <a:ext cx="4985428" cy="570685"/>
      </dsp:txXfrm>
    </dsp:sp>
    <dsp:sp modelId="{4DE7F86A-5CA8-4580-BF17-55BF7C0C9F98}">
      <dsp:nvSpPr>
        <dsp:cNvPr id="0" name=""/>
        <dsp:cNvSpPr/>
      </dsp:nvSpPr>
      <dsp:spPr>
        <a:xfrm>
          <a:off x="20964" y="684052"/>
          <a:ext cx="4051883" cy="541733"/>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831" y="699919"/>
        <a:ext cx="4020149" cy="509999"/>
      </dsp:txXfrm>
    </dsp:sp>
    <dsp:sp modelId="{AAC22647-DBF6-4F71-AA24-FF34710F788B}">
      <dsp:nvSpPr>
        <dsp:cNvPr id="0" name=""/>
        <dsp:cNvSpPr/>
      </dsp:nvSpPr>
      <dsp:spPr>
        <a:xfrm>
          <a:off x="4557" y="1324051"/>
          <a:ext cx="2165842" cy="539610"/>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362" y="1339856"/>
        <a:ext cx="2134232" cy="508000"/>
      </dsp:txXfrm>
    </dsp:sp>
    <dsp:sp modelId="{975A7F2B-ECDB-45A2-8D62-3E4A5032287E}">
      <dsp:nvSpPr>
        <dsp:cNvPr id="0" name=""/>
        <dsp:cNvSpPr/>
      </dsp:nvSpPr>
      <dsp:spPr>
        <a:xfrm>
          <a:off x="2261365" y="1324051"/>
          <a:ext cx="1819328" cy="541207"/>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77216" y="1339902"/>
        <a:ext cx="1787626" cy="509505"/>
      </dsp:txXfrm>
    </dsp:sp>
    <dsp:sp modelId="{BA2CD321-89E0-4DF7-AF46-E463B0C0D203}">
      <dsp:nvSpPr>
        <dsp:cNvPr id="0" name=""/>
        <dsp:cNvSpPr/>
      </dsp:nvSpPr>
      <dsp:spPr>
        <a:xfrm>
          <a:off x="4144629" y="685450"/>
          <a:ext cx="882667" cy="1163424"/>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170481" y="711302"/>
        <a:ext cx="830963" cy="1111720"/>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Leipzig</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April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606425" y="1866900"/>
          <a:ext cx="5149850" cy="20002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3.239</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3.169</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2.988</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181</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70</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523AD726-8F87-4C7F-BFEA-EB01A55D9952}"/>
            </a:ext>
          </a:extLst>
        </xdr:cNvPr>
        <xdr:cNvSpPr txBox="1"/>
      </xdr:nvSpPr>
      <xdr:spPr>
        <a:xfrm>
          <a:off x="1199515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0F1CBF7F-458A-49BD-B5AB-E93793B91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99805914-7499-4111-8E28-917CD23430E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DD357059-C671-4E21-94E1-1F154FF6C52E}"/>
            </a:ext>
          </a:extLst>
        </xdr:cNvPr>
        <xdr:cNvSpPr txBox="1"/>
      </xdr:nvSpPr>
      <xdr:spPr>
        <a:xfrm>
          <a:off x="10541000" y="135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DA2A7F1C-9433-4D38-96FF-BDA296771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8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A9C22C8B-5BA5-4E41-9934-B5E331C545F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2280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FF72C19D-0E8C-4190-B877-31AB674FD2A8}"/>
            </a:ext>
          </a:extLst>
        </xdr:cNvPr>
        <xdr:cNvSpPr txBox="1"/>
      </xdr:nvSpPr>
      <xdr:spPr>
        <a:xfrm>
          <a:off x="10541000" y="1999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088FB639-AC43-4E07-8DAF-D64BF901C4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26F7E093-3654-42EC-85F9-EC4B3585641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642100"/>
          <a:ext cx="5781675"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840171B-8F05-4C8D-A369-E11936520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4.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53125" defaultRowHeight="12.5" x14ac:dyDescent="0.25"/>
  <cols>
    <col min="1" max="1" width="49.7265625" style="1" customWidth="1"/>
    <col min="2" max="2" width="50.453125" style="1" customWidth="1"/>
    <col min="3" max="16384" width="11.453125" style="1"/>
  </cols>
  <sheetData>
    <row r="1" ht="14.15" customHeight="1" x14ac:dyDescent="0.25"/>
    <row r="2" ht="14.15" customHeight="1" x14ac:dyDescent="0.25"/>
    <row r="3" ht="14.15" customHeight="1" x14ac:dyDescent="0.25"/>
    <row r="4" ht="14.15" customHeight="1" x14ac:dyDescent="0.25"/>
    <row r="5" ht="14.15" customHeight="1" x14ac:dyDescent="0.25"/>
    <row r="6" ht="14.15" customHeight="1" x14ac:dyDescent="0.25"/>
    <row r="7" ht="14.15" customHeight="1" x14ac:dyDescent="0.25"/>
    <row r="8" ht="14.15" customHeight="1" x14ac:dyDescent="0.25"/>
    <row r="9" ht="14.15" customHeight="1" x14ac:dyDescent="0.25"/>
    <row r="10" ht="14.15" customHeight="1" x14ac:dyDescent="0.25"/>
    <row r="11" ht="14.15" customHeight="1" x14ac:dyDescent="0.25"/>
    <row r="12" ht="14.15" customHeight="1" x14ac:dyDescent="0.25"/>
    <row r="13" ht="14.15" customHeight="1" x14ac:dyDescent="0.25"/>
    <row r="14" ht="14.15" customHeight="1" x14ac:dyDescent="0.25"/>
    <row r="15" ht="14.15" customHeight="1" x14ac:dyDescent="0.25"/>
    <row r="16"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1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53125" defaultRowHeight="15" customHeight="1" x14ac:dyDescent="0.25"/>
  <cols>
    <col min="1" max="1" width="31.7265625" style="190" customWidth="1"/>
    <col min="2" max="2" width="60.7265625" style="190" customWidth="1"/>
    <col min="3" max="16384" width="11.453125" style="190"/>
  </cols>
  <sheetData>
    <row r="1" spans="1:2" ht="33" customHeight="1" x14ac:dyDescent="0.25">
      <c r="A1" s="188"/>
      <c r="B1" s="189"/>
    </row>
    <row r="4" spans="1:2" ht="15" customHeight="1" x14ac:dyDescent="0.25">
      <c r="A4" s="191" t="s">
        <v>0</v>
      </c>
    </row>
    <row r="6" spans="1:2" ht="15" customHeight="1" x14ac:dyDescent="0.25">
      <c r="A6" s="192" t="s">
        <v>1</v>
      </c>
      <c r="B6" s="190" t="s">
        <v>173</v>
      </c>
    </row>
    <row r="7" spans="1:2" ht="9" customHeight="1" x14ac:dyDescent="0.25"/>
    <row r="8" spans="1:2" ht="15" customHeight="1" x14ac:dyDescent="0.25">
      <c r="A8" s="192" t="s">
        <v>168</v>
      </c>
      <c r="B8" s="190">
        <v>1623</v>
      </c>
    </row>
    <row r="9" spans="1:2" ht="9" customHeight="1" x14ac:dyDescent="0.25"/>
    <row r="10" spans="1:2" ht="15" customHeight="1" x14ac:dyDescent="0.25">
      <c r="A10" s="192" t="s">
        <v>2</v>
      </c>
      <c r="B10" s="195" t="s">
        <v>68</v>
      </c>
    </row>
    <row r="11" spans="1:2" ht="9" customHeight="1" x14ac:dyDescent="0.25">
      <c r="B11" s="3"/>
    </row>
    <row r="12" spans="1:2" ht="15" customHeight="1" x14ac:dyDescent="0.25">
      <c r="A12" s="192" t="s">
        <v>3</v>
      </c>
      <c r="B12" s="195" t="s">
        <v>180</v>
      </c>
    </row>
    <row r="13" spans="1:2" ht="9" customHeight="1" x14ac:dyDescent="0.25">
      <c r="B13" s="195"/>
    </row>
    <row r="14" spans="1:2" ht="15" customHeight="1" x14ac:dyDescent="0.25">
      <c r="A14" s="192" t="s">
        <v>4</v>
      </c>
      <c r="B14" s="197">
        <v>46113</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116</v>
      </c>
    </row>
    <row r="19" spans="1:2" ht="9" customHeight="1" x14ac:dyDescent="0.25"/>
    <row r="20" spans="1:2" ht="15" customHeight="1" x14ac:dyDescent="0.25">
      <c r="A20" s="192" t="s">
        <v>7</v>
      </c>
      <c r="B20" s="187">
        <v>46234</v>
      </c>
    </row>
    <row r="21" spans="1:2" ht="9" customHeight="1" x14ac:dyDescent="0.25"/>
    <row r="22" spans="1:2" ht="15" customHeight="1" x14ac:dyDescent="0.25">
      <c r="A22" s="192" t="s">
        <v>169</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174</v>
      </c>
    </row>
    <row r="27" spans="1:2" ht="15" customHeight="1" x14ac:dyDescent="0.25">
      <c r="B27" s="196" t="s">
        <v>177</v>
      </c>
    </row>
    <row r="28" spans="1:2" ht="15" customHeight="1" x14ac:dyDescent="0.25">
      <c r="B28" s="196" t="s">
        <v>176</v>
      </c>
    </row>
    <row r="29" spans="1:2" ht="15" customHeight="1" x14ac:dyDescent="0.25">
      <c r="A29" s="190" t="s">
        <v>12</v>
      </c>
      <c r="B29" s="198" t="s">
        <v>175</v>
      </c>
    </row>
    <row r="30" spans="1:2" ht="15" customHeight="1" x14ac:dyDescent="0.25">
      <c r="A30" s="190" t="s">
        <v>13</v>
      </c>
      <c r="B30" s="196" t="s">
        <v>178</v>
      </c>
    </row>
    <row r="31" spans="1:2" ht="15" customHeight="1" x14ac:dyDescent="0.25">
      <c r="B31" s="196"/>
    </row>
    <row r="32" spans="1:2" ht="9" customHeight="1" x14ac:dyDescent="0.25"/>
    <row r="33" spans="1:2" ht="15" customHeight="1" x14ac:dyDescent="0.25">
      <c r="A33" s="192" t="s">
        <v>14</v>
      </c>
      <c r="B33" s="194" t="s">
        <v>170</v>
      </c>
    </row>
    <row r="34" spans="1:2" ht="9" customHeight="1" x14ac:dyDescent="0.25"/>
    <row r="35" spans="1:2" ht="15" customHeight="1" x14ac:dyDescent="0.25">
      <c r="A35" s="192" t="s">
        <v>15</v>
      </c>
      <c r="B35" s="190" t="s">
        <v>16</v>
      </c>
    </row>
    <row r="36" spans="1:2" ht="15" customHeight="1" x14ac:dyDescent="0.25">
      <c r="B36" s="196" t="s">
        <v>181</v>
      </c>
    </row>
    <row r="37" spans="1:2" ht="9" customHeight="1" x14ac:dyDescent="0.25"/>
    <row r="38" spans="1:2" ht="15" customHeight="1" x14ac:dyDescent="0.25">
      <c r="A38" s="192" t="s">
        <v>17</v>
      </c>
      <c r="B38" s="190" t="s">
        <v>18</v>
      </c>
    </row>
    <row r="39" spans="1:2" ht="15" customHeight="1" x14ac:dyDescent="0.25">
      <c r="B39" s="194" t="s">
        <v>171</v>
      </c>
    </row>
    <row r="40" spans="1:2" ht="105" customHeight="1" x14ac:dyDescent="0.25">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796875" defaultRowHeight="16.5" customHeight="1" x14ac:dyDescent="0.25"/>
  <cols>
    <col min="1" max="1" width="10.1796875" style="32" customWidth="1"/>
    <col min="2" max="4" width="15.1796875" style="32" customWidth="1"/>
    <col min="5" max="5" width="6.453125" style="32" customWidth="1"/>
    <col min="6" max="6" width="20.7265625" style="32" customWidth="1"/>
    <col min="7" max="7" width="7.81640625" style="32" customWidth="1"/>
    <col min="8" max="16384" width="11.1796875" style="32"/>
  </cols>
  <sheetData>
    <row r="1" spans="1:7" s="31" customFormat="1" ht="33.75" customHeight="1" x14ac:dyDescent="0.25">
      <c r="A1" s="29"/>
      <c r="B1" s="30"/>
      <c r="C1" s="30"/>
      <c r="D1" s="30"/>
      <c r="E1" s="30"/>
      <c r="F1" s="30"/>
      <c r="G1" s="2" t="s">
        <v>148</v>
      </c>
    </row>
    <row r="2" spans="1:7" ht="12.75" customHeight="1" x14ac:dyDescent="0.25"/>
    <row r="3" spans="1:7" ht="11.5" x14ac:dyDescent="0.25">
      <c r="B3" s="33"/>
    </row>
    <row r="4" spans="1:7" ht="15.5" x14ac:dyDescent="0.35">
      <c r="A4" s="34" t="s">
        <v>60</v>
      </c>
      <c r="C4" s="34"/>
      <c r="D4" s="34"/>
      <c r="E4" s="34"/>
      <c r="F4" s="34"/>
      <c r="G4" s="34"/>
    </row>
    <row r="5" spans="1:7" ht="11.5" x14ac:dyDescent="0.25"/>
    <row r="6" spans="1:7" ht="11.5" x14ac:dyDescent="0.25"/>
    <row r="7" spans="1:7" ht="15.5" x14ac:dyDescent="0.35">
      <c r="A7" s="35" t="s">
        <v>74</v>
      </c>
      <c r="C7" s="36"/>
      <c r="D7" s="36"/>
      <c r="E7" s="36"/>
      <c r="F7" s="36"/>
      <c r="G7" s="36"/>
    </row>
    <row r="8" spans="1:7" ht="15" customHeight="1" x14ac:dyDescent="0.25">
      <c r="A8" s="129" t="s">
        <v>180</v>
      </c>
      <c r="B8" s="130"/>
      <c r="C8" s="37"/>
      <c r="D8" s="37"/>
      <c r="E8" s="37"/>
      <c r="F8" s="37"/>
      <c r="G8" s="37"/>
    </row>
    <row r="9" spans="1:7" ht="15" customHeight="1" x14ac:dyDescent="0.25">
      <c r="A9" s="200">
        <v>46113</v>
      </c>
      <c r="B9" s="200"/>
      <c r="C9" s="200"/>
      <c r="D9" s="200"/>
      <c r="E9" s="37"/>
      <c r="F9" s="37"/>
      <c r="G9" s="37"/>
    </row>
    <row r="10" spans="1:7" ht="11.5" x14ac:dyDescent="0.25"/>
    <row r="11" spans="1:7" ht="13" x14ac:dyDescent="0.3">
      <c r="A11" s="38" t="s">
        <v>59</v>
      </c>
      <c r="G11" s="39"/>
    </row>
    <row r="12" spans="1:7" s="4" customFormat="1" ht="18" customHeight="1" x14ac:dyDescent="0.3">
      <c r="B12" s="40"/>
      <c r="C12" s="40"/>
      <c r="D12" s="40"/>
      <c r="E12" s="40"/>
      <c r="F12" s="40"/>
    </row>
    <row r="13" spans="1:7" s="4" customFormat="1" ht="18" customHeight="1" x14ac:dyDescent="0.25">
      <c r="A13" s="123" t="s">
        <v>61</v>
      </c>
      <c r="B13" s="131" t="str">
        <f>MID('Tab 1'!A3,4,1000)</f>
        <v>Eckwerte zu Anspruchsberechtigten und Leistungsbeziehenden</v>
      </c>
      <c r="C13" s="131"/>
      <c r="D13" s="131"/>
      <c r="E13" s="131"/>
      <c r="F13" s="131"/>
      <c r="G13" s="132"/>
    </row>
    <row r="14" spans="1:7" s="4" customFormat="1" ht="18" customHeight="1" x14ac:dyDescent="0.25">
      <c r="A14" s="123" t="s">
        <v>62</v>
      </c>
      <c r="B14" s="131" t="str">
        <f>MID('Tab 2'!A3,4,1000)</f>
        <v>Bestand an Anspruchsberechtigten und Leistungsbeziehenden</v>
      </c>
      <c r="C14" s="131"/>
      <c r="D14" s="131"/>
      <c r="E14" s="131"/>
      <c r="F14" s="131"/>
      <c r="G14" s="132"/>
    </row>
    <row r="15" spans="1:7" s="4" customFormat="1" ht="18" customHeight="1" x14ac:dyDescent="0.25">
      <c r="A15" s="123" t="s">
        <v>63</v>
      </c>
      <c r="B15" s="131" t="str">
        <f>MID('Tab 3'!A3,4,1000)</f>
        <v>Bewegungen von Anspruchsberechtigten und Leistungsbeziehenden</v>
      </c>
      <c r="C15" s="131"/>
      <c r="D15" s="131"/>
      <c r="E15" s="131"/>
      <c r="F15" s="131"/>
      <c r="G15" s="132"/>
    </row>
    <row r="16" spans="1:7" s="4" customFormat="1" ht="30" customHeight="1" x14ac:dyDescent="0.25">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65</v>
      </c>
      <c r="B17" s="131" t="str">
        <f>MID('Tab 5'!A3,4,1000)</f>
        <v>Bestand an Leistungsbeziehenden bei Arbeitslosigkeit nach Anspruchshöhe</v>
      </c>
      <c r="C17" s="131"/>
      <c r="D17" s="131"/>
      <c r="E17" s="131"/>
      <c r="F17" s="131"/>
      <c r="G17" s="132"/>
    </row>
    <row r="18" spans="1:7" s="4" customFormat="1" ht="18" customHeight="1" x14ac:dyDescent="0.25">
      <c r="A18" s="123" t="s">
        <v>66</v>
      </c>
      <c r="B18" s="131" t="str">
        <f>MID('Tab 6'!A3,4,1000)</f>
        <v>Dauern von Leistungsbeziehenden</v>
      </c>
      <c r="C18" s="131"/>
      <c r="D18" s="131"/>
      <c r="E18" s="131"/>
      <c r="F18" s="131"/>
      <c r="G18" s="132"/>
    </row>
    <row r="19" spans="1:7" s="4" customFormat="1" ht="30" customHeight="1" x14ac:dyDescent="0.25">
      <c r="A19" s="123" t="s">
        <v>67</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127</v>
      </c>
      <c r="G22" s="42"/>
    </row>
    <row r="23" spans="1:7" s="4" customFormat="1" ht="12.5" x14ac:dyDescent="0.25">
      <c r="A23" s="41"/>
      <c r="G23" s="42"/>
    </row>
    <row r="24" spans="1:7" s="43" customFormat="1" ht="12.5" x14ac:dyDescent="0.25">
      <c r="A24" s="179" t="s">
        <v>128</v>
      </c>
      <c r="B24" s="182" t="s">
        <v>139</v>
      </c>
      <c r="C24" s="4"/>
      <c r="D24" s="4"/>
      <c r="E24" s="4"/>
      <c r="F24" s="4"/>
      <c r="G24" s="42"/>
    </row>
    <row r="25" spans="1:7" s="43" customFormat="1" ht="12.5" x14ac:dyDescent="0.25">
      <c r="A25" s="180" t="s">
        <v>130</v>
      </c>
      <c r="B25" s="44" t="s">
        <v>131</v>
      </c>
      <c r="C25" s="44"/>
      <c r="D25" s="44"/>
      <c r="E25" s="44"/>
      <c r="F25" s="44"/>
      <c r="G25" s="44"/>
    </row>
    <row r="26" spans="1:7" s="43" customFormat="1" ht="12.5" x14ac:dyDescent="0.25">
      <c r="A26" s="46" t="s">
        <v>132</v>
      </c>
      <c r="B26" s="44" t="s">
        <v>133</v>
      </c>
      <c r="C26" s="44"/>
      <c r="D26" s="44"/>
      <c r="E26" s="44"/>
      <c r="F26" s="44"/>
      <c r="G26" s="44"/>
    </row>
    <row r="27" spans="1:7" s="43" customFormat="1" ht="13" x14ac:dyDescent="0.3">
      <c r="A27" s="46" t="s">
        <v>138</v>
      </c>
      <c r="B27" s="47" t="s">
        <v>134</v>
      </c>
      <c r="D27" s="45"/>
      <c r="E27" s="45"/>
      <c r="F27" s="45"/>
      <c r="G27" s="45"/>
    </row>
    <row r="28" spans="1:7" s="43" customFormat="1" ht="13" x14ac:dyDescent="0.3">
      <c r="A28" s="46" t="s">
        <v>135</v>
      </c>
      <c r="B28" s="47" t="s">
        <v>129</v>
      </c>
      <c r="C28" s="48"/>
      <c r="D28" s="48"/>
      <c r="E28" s="48"/>
      <c r="F28" s="48"/>
      <c r="G28" s="48"/>
    </row>
    <row r="29" spans="1:7" s="43" customFormat="1" ht="68.25" customHeight="1" x14ac:dyDescent="0.25">
      <c r="A29" s="181" t="s">
        <v>136</v>
      </c>
      <c r="B29" s="201" t="s">
        <v>137</v>
      </c>
      <c r="C29" s="201"/>
      <c r="D29" s="201"/>
      <c r="E29" s="201"/>
      <c r="F29" s="201"/>
      <c r="G29" s="201"/>
    </row>
    <row r="30" spans="1:7" s="43" customFormat="1" ht="13" x14ac:dyDescent="0.3">
      <c r="A30" s="46"/>
      <c r="B30" s="47"/>
      <c r="D30" s="45"/>
      <c r="E30" s="45"/>
      <c r="F30" s="45"/>
      <c r="G30" s="45"/>
    </row>
    <row r="31" spans="1:7" s="43" customFormat="1" ht="13" x14ac:dyDescent="0.3">
      <c r="A31" s="46"/>
      <c r="B31" s="47"/>
      <c r="C31" s="48"/>
      <c r="D31" s="48"/>
      <c r="E31" s="48"/>
      <c r="F31" s="48"/>
      <c r="G31" s="48"/>
    </row>
    <row r="32" spans="1:7" s="43" customFormat="1" ht="12.5" x14ac:dyDescent="0.25">
      <c r="A32" s="46"/>
      <c r="B32" s="47"/>
      <c r="C32" s="47"/>
      <c r="D32" s="47"/>
      <c r="E32" s="47"/>
      <c r="F32" s="47"/>
      <c r="G32" s="47"/>
    </row>
    <row r="33" spans="1:7" s="43" customFormat="1" ht="12.5" x14ac:dyDescent="0.25">
      <c r="A33" s="49"/>
      <c r="B33" s="44"/>
      <c r="C33" s="44"/>
      <c r="D33" s="44"/>
      <c r="E33" s="44"/>
      <c r="F33" s="44"/>
      <c r="G33" s="44"/>
    </row>
    <row r="34" spans="1:7" s="43" customFormat="1" ht="13" x14ac:dyDescent="0.3">
      <c r="A34" s="49"/>
      <c r="B34" s="50"/>
      <c r="D34" s="51"/>
      <c r="E34" s="51"/>
      <c r="F34" s="51"/>
      <c r="G34" s="51"/>
    </row>
    <row r="35" spans="1:7" ht="12" x14ac:dyDescent="0.3">
      <c r="A35" s="52"/>
      <c r="B35" s="53"/>
      <c r="C35" s="54"/>
      <c r="D35" s="54"/>
      <c r="E35" s="54"/>
      <c r="F35" s="54"/>
      <c r="G35" s="54"/>
    </row>
    <row r="36" spans="1:7" ht="11.5" x14ac:dyDescent="0.25">
      <c r="B36" s="55"/>
    </row>
    <row r="37" spans="1:7" ht="11.5" x14ac:dyDescent="0.25"/>
    <row r="38" spans="1:7" ht="11.5" x14ac:dyDescent="0.25">
      <c r="C38" s="33"/>
      <c r="D38" s="33"/>
    </row>
    <row r="39" spans="1:7" ht="11.5" x14ac:dyDescent="0.25">
      <c r="E39" s="56"/>
    </row>
    <row r="40" spans="1:7" ht="11.5" x14ac:dyDescent="0.25">
      <c r="B40" s="57"/>
      <c r="C40" s="33"/>
      <c r="D40" s="33"/>
    </row>
    <row r="41" spans="1:7" ht="11.5" x14ac:dyDescent="0.25">
      <c r="B41" s="58"/>
    </row>
    <row r="42" spans="1:7" ht="11.5" x14ac:dyDescent="0.25"/>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5" x14ac:dyDescent="0.25"/>
  <cols>
    <col min="1" max="2" width="3.7265625" customWidth="1"/>
    <col min="3" max="3" width="5.1796875" customWidth="1"/>
    <col min="4" max="4" width="22.179687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140</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46113</v>
      </c>
      <c r="B5" s="219"/>
      <c r="C5" s="219"/>
      <c r="D5" s="219"/>
      <c r="E5" s="19"/>
    </row>
    <row r="6" spans="1:9" ht="11.25" customHeight="1" x14ac:dyDescent="0.25"/>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101</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26</v>
      </c>
      <c r="B31" s="207"/>
      <c r="C31" s="207"/>
      <c r="D31" s="208"/>
      <c r="E31" s="215">
        <f>A5</f>
        <v>46113</v>
      </c>
      <c r="F31" s="217" t="s">
        <v>27</v>
      </c>
      <c r="G31" s="218"/>
      <c r="H31" s="217" t="s">
        <v>22</v>
      </c>
      <c r="I31" s="218"/>
    </row>
    <row r="32" spans="1:9" x14ac:dyDescent="0.25">
      <c r="A32" s="209"/>
      <c r="B32" s="210"/>
      <c r="C32" s="210"/>
      <c r="D32" s="211"/>
      <c r="E32" s="216"/>
      <c r="F32" s="6" t="s">
        <v>19</v>
      </c>
      <c r="G32" s="12" t="s">
        <v>20</v>
      </c>
      <c r="H32" s="6" t="s">
        <v>19</v>
      </c>
      <c r="I32" s="7" t="s">
        <v>20</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102</v>
      </c>
      <c r="B34" s="62"/>
      <c r="C34" s="62"/>
      <c r="D34" s="70"/>
      <c r="E34" s="161">
        <v>3239</v>
      </c>
      <c r="F34" s="161">
        <v>-106</v>
      </c>
      <c r="G34" s="162">
        <v>-3.1689088191330299</v>
      </c>
      <c r="H34" s="161">
        <v>426</v>
      </c>
      <c r="I34" s="163">
        <v>15.143974404550301</v>
      </c>
    </row>
    <row r="35" spans="1:9" ht="15" customHeight="1" x14ac:dyDescent="0.25">
      <c r="A35" s="69" t="s">
        <v>71</v>
      </c>
      <c r="B35" s="81" t="s">
        <v>103</v>
      </c>
      <c r="C35" s="62"/>
      <c r="D35" s="70"/>
      <c r="E35" s="161">
        <v>3169</v>
      </c>
      <c r="F35" s="161">
        <v>-99</v>
      </c>
      <c r="G35" s="162">
        <v>-3.0293757649938802</v>
      </c>
      <c r="H35" s="161">
        <v>430</v>
      </c>
      <c r="I35" s="164">
        <v>15.699160277473499</v>
      </c>
    </row>
    <row r="36" spans="1:9" ht="15" customHeight="1" x14ac:dyDescent="0.25">
      <c r="A36" s="69"/>
      <c r="B36" s="62" t="s">
        <v>71</v>
      </c>
      <c r="C36" s="81" t="s">
        <v>143</v>
      </c>
      <c r="D36" s="70"/>
      <c r="E36" s="161">
        <v>2988</v>
      </c>
      <c r="F36" s="161">
        <v>-109</v>
      </c>
      <c r="G36" s="162">
        <v>-3.5195350339037801</v>
      </c>
      <c r="H36" s="161">
        <v>373</v>
      </c>
      <c r="I36" s="164">
        <v>14.263862332696</v>
      </c>
    </row>
    <row r="37" spans="1:9" ht="15" customHeight="1" x14ac:dyDescent="0.25">
      <c r="A37" s="69"/>
      <c r="B37" s="63"/>
      <c r="C37" s="81" t="s">
        <v>141</v>
      </c>
      <c r="D37" s="70"/>
      <c r="E37" s="161">
        <v>181</v>
      </c>
      <c r="F37" s="161">
        <v>10</v>
      </c>
      <c r="G37" s="162">
        <v>5.84795321637427</v>
      </c>
      <c r="H37" s="161">
        <v>57</v>
      </c>
      <c r="I37" s="164">
        <v>45.9677419354839</v>
      </c>
    </row>
    <row r="38" spans="1:9" ht="15" customHeight="1" x14ac:dyDescent="0.25">
      <c r="A38" s="71"/>
      <c r="B38" s="81" t="s">
        <v>117</v>
      </c>
      <c r="C38" s="81"/>
      <c r="D38" s="70"/>
      <c r="E38" s="161">
        <v>70</v>
      </c>
      <c r="F38" s="161">
        <v>-7</v>
      </c>
      <c r="G38" s="162">
        <v>-9.0909090909090899</v>
      </c>
      <c r="H38" s="161">
        <v>-4</v>
      </c>
      <c r="I38" s="165">
        <v>-5.4054054054054097</v>
      </c>
    </row>
    <row r="39" spans="1:9" ht="11.25" customHeight="1" x14ac:dyDescent="0.25">
      <c r="A39" s="22"/>
      <c r="B39" s="22"/>
      <c r="C39" s="22"/>
      <c r="D39" s="22"/>
      <c r="E39" s="22"/>
      <c r="F39" s="23"/>
      <c r="G39" s="23"/>
      <c r="H39" s="23"/>
      <c r="I39" s="24" t="s">
        <v>18</v>
      </c>
    </row>
    <row r="41" spans="1:9" ht="22.5" customHeight="1" x14ac:dyDescent="0.25">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5" x14ac:dyDescent="0.25"/>
  <cols>
    <col min="1" max="1" width="3.7265625" customWidth="1"/>
    <col min="2" max="3" width="3.54296875" customWidth="1"/>
    <col min="4" max="4" width="25.45312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111</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46113</v>
      </c>
      <c r="B5" s="219"/>
      <c r="C5" s="219"/>
      <c r="D5" s="219"/>
      <c r="E5" s="19"/>
    </row>
    <row r="6" spans="1:9" ht="11.25" customHeight="1" x14ac:dyDescent="0.25">
      <c r="A6" s="134"/>
      <c r="B6" s="134"/>
      <c r="C6" s="134"/>
    </row>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26</v>
      </c>
      <c r="B12" s="207"/>
      <c r="C12" s="207"/>
      <c r="D12" s="208"/>
      <c r="E12" s="215">
        <f>A5</f>
        <v>46113</v>
      </c>
      <c r="F12" s="217" t="s">
        <v>27</v>
      </c>
      <c r="G12" s="218"/>
      <c r="H12" s="217" t="s">
        <v>22</v>
      </c>
      <c r="I12" s="218"/>
    </row>
    <row r="13" spans="1:9" x14ac:dyDescent="0.25">
      <c r="A13" s="209"/>
      <c r="B13" s="210"/>
      <c r="C13" s="210"/>
      <c r="D13" s="211"/>
      <c r="E13" s="216"/>
      <c r="F13" s="6" t="s">
        <v>19</v>
      </c>
      <c r="G13" s="12" t="s">
        <v>20</v>
      </c>
      <c r="H13" s="6" t="s">
        <v>19</v>
      </c>
      <c r="I13" s="7" t="s">
        <v>20</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98</v>
      </c>
      <c r="B15" s="114"/>
      <c r="C15" s="114"/>
      <c r="D15" s="115"/>
      <c r="E15" s="146">
        <v>3239</v>
      </c>
      <c r="F15" s="25">
        <v>-106</v>
      </c>
      <c r="G15" s="148">
        <v>-3.1689088191330299</v>
      </c>
      <c r="H15" s="25">
        <v>426</v>
      </c>
      <c r="I15" s="148">
        <v>15.143974404550301</v>
      </c>
    </row>
    <row r="16" spans="1:9" ht="15" customHeight="1" x14ac:dyDescent="0.25">
      <c r="A16" s="72" t="s">
        <v>70</v>
      </c>
      <c r="B16" s="64" t="s">
        <v>36</v>
      </c>
      <c r="C16" s="64"/>
      <c r="D16" s="73"/>
      <c r="E16" s="15">
        <v>1818</v>
      </c>
      <c r="F16" s="14">
        <v>-73</v>
      </c>
      <c r="G16" s="143">
        <v>-3.8603913273400301</v>
      </c>
      <c r="H16" s="15">
        <v>304</v>
      </c>
      <c r="I16" s="143">
        <v>20.079260237780701</v>
      </c>
    </row>
    <row r="17" spans="1:9" ht="15" customHeight="1" x14ac:dyDescent="0.25">
      <c r="A17" s="74"/>
      <c r="B17" s="64" t="s">
        <v>37</v>
      </c>
      <c r="C17" s="65"/>
      <c r="D17" s="75"/>
      <c r="E17" s="15">
        <v>1421</v>
      </c>
      <c r="F17" s="14">
        <v>-33</v>
      </c>
      <c r="G17" s="143">
        <v>-2.26960110041265</v>
      </c>
      <c r="H17" s="15">
        <v>122</v>
      </c>
      <c r="I17" s="143">
        <v>9.39183987682833</v>
      </c>
    </row>
    <row r="18" spans="1:9" ht="15" customHeight="1" x14ac:dyDescent="0.25">
      <c r="A18" s="72" t="s">
        <v>70</v>
      </c>
      <c r="B18" s="64" t="s">
        <v>38</v>
      </c>
      <c r="C18" s="65"/>
      <c r="D18" s="75"/>
      <c r="E18" s="15">
        <v>274</v>
      </c>
      <c r="F18" s="14">
        <v>-13</v>
      </c>
      <c r="G18" s="143">
        <v>-4.5296167247386796</v>
      </c>
      <c r="H18" s="15">
        <v>26</v>
      </c>
      <c r="I18" s="143">
        <v>10.4838709677419</v>
      </c>
    </row>
    <row r="19" spans="1:9" ht="15" customHeight="1" x14ac:dyDescent="0.25">
      <c r="A19" s="76"/>
      <c r="B19" s="64" t="s">
        <v>39</v>
      </c>
      <c r="C19" s="66"/>
      <c r="D19" s="77"/>
      <c r="E19" s="15">
        <v>1693</v>
      </c>
      <c r="F19" s="14">
        <v>-79</v>
      </c>
      <c r="G19" s="143">
        <v>-4.4582392776523703</v>
      </c>
      <c r="H19" s="15">
        <v>256</v>
      </c>
      <c r="I19" s="143">
        <v>17.814892136395301</v>
      </c>
    </row>
    <row r="20" spans="1:9" ht="15" customHeight="1" x14ac:dyDescent="0.25">
      <c r="A20" s="76"/>
      <c r="B20" s="64" t="s">
        <v>40</v>
      </c>
      <c r="C20" s="66"/>
      <c r="D20" s="77"/>
      <c r="E20" s="15">
        <v>1272</v>
      </c>
      <c r="F20" s="14">
        <v>-14</v>
      </c>
      <c r="G20" s="143">
        <v>-1.0886469673405901</v>
      </c>
      <c r="H20" s="15">
        <v>144</v>
      </c>
      <c r="I20" s="143">
        <v>12.7659574468085</v>
      </c>
    </row>
    <row r="21" spans="1:9" ht="15" customHeight="1" x14ac:dyDescent="0.25">
      <c r="A21" s="72" t="s">
        <v>70</v>
      </c>
      <c r="B21" s="64" t="s">
        <v>161</v>
      </c>
      <c r="C21" s="65"/>
      <c r="D21" s="75"/>
      <c r="E21" s="15">
        <v>223</v>
      </c>
      <c r="F21" s="14">
        <v>-16</v>
      </c>
      <c r="G21" s="143">
        <v>-6.6945606694560702</v>
      </c>
      <c r="H21" s="15">
        <v>46</v>
      </c>
      <c r="I21" s="143">
        <v>25.988700564971801</v>
      </c>
    </row>
    <row r="22" spans="1:9" ht="15" customHeight="1" x14ac:dyDescent="0.25">
      <c r="A22" s="72" t="s">
        <v>71</v>
      </c>
      <c r="B22" s="114" t="s">
        <v>104</v>
      </c>
      <c r="C22" s="116"/>
      <c r="D22" s="117"/>
      <c r="E22" s="147">
        <v>3169</v>
      </c>
      <c r="F22" s="25">
        <v>-99</v>
      </c>
      <c r="G22" s="149">
        <v>-3.0293757649938802</v>
      </c>
      <c r="H22" s="25">
        <v>430</v>
      </c>
      <c r="I22" s="151">
        <v>15.699160277473499</v>
      </c>
    </row>
    <row r="23" spans="1:9" ht="15" customHeight="1" x14ac:dyDescent="0.25">
      <c r="A23" s="72"/>
      <c r="B23" s="64" t="s">
        <v>70</v>
      </c>
      <c r="C23" s="64" t="s">
        <v>36</v>
      </c>
      <c r="D23" s="73"/>
      <c r="E23" s="15">
        <v>1770</v>
      </c>
      <c r="F23" s="14">
        <v>-72</v>
      </c>
      <c r="G23" s="143">
        <v>-3.90879478827362</v>
      </c>
      <c r="H23" s="15">
        <v>309</v>
      </c>
      <c r="I23" s="143">
        <v>21.1498973305955</v>
      </c>
    </row>
    <row r="24" spans="1:9" ht="15" customHeight="1" x14ac:dyDescent="0.25">
      <c r="A24" s="74"/>
      <c r="B24" s="65"/>
      <c r="C24" s="64" t="s">
        <v>37</v>
      </c>
      <c r="D24" s="73"/>
      <c r="E24" s="15">
        <v>1399</v>
      </c>
      <c r="F24" s="14">
        <v>-27</v>
      </c>
      <c r="G24" s="145">
        <v>-1.8934081346423599</v>
      </c>
      <c r="H24" s="14">
        <v>121</v>
      </c>
      <c r="I24" s="143">
        <v>9.4679186228482006</v>
      </c>
    </row>
    <row r="25" spans="1:9" ht="15" customHeight="1" x14ac:dyDescent="0.25">
      <c r="A25" s="72"/>
      <c r="B25" s="64" t="s">
        <v>70</v>
      </c>
      <c r="C25" s="64" t="s">
        <v>38</v>
      </c>
      <c r="D25" s="73"/>
      <c r="E25" s="15">
        <v>260</v>
      </c>
      <c r="F25" s="14">
        <v>-15</v>
      </c>
      <c r="G25" s="145">
        <v>-5.4545454545454497</v>
      </c>
      <c r="H25" s="14">
        <v>28</v>
      </c>
      <c r="I25" s="143">
        <v>12.0689655172414</v>
      </c>
    </row>
    <row r="26" spans="1:9" ht="15" customHeight="1" x14ac:dyDescent="0.25">
      <c r="A26" s="76"/>
      <c r="B26" s="66"/>
      <c r="C26" s="64" t="s">
        <v>39</v>
      </c>
      <c r="D26" s="73"/>
      <c r="E26" s="15">
        <v>1652</v>
      </c>
      <c r="F26" s="14">
        <v>-68</v>
      </c>
      <c r="G26" s="145">
        <v>-3.9534883720930201</v>
      </c>
      <c r="H26" s="14">
        <v>258</v>
      </c>
      <c r="I26" s="143">
        <v>18.5078909612626</v>
      </c>
    </row>
    <row r="27" spans="1:9" ht="15" customHeight="1" x14ac:dyDescent="0.25">
      <c r="A27" s="76"/>
      <c r="B27" s="66"/>
      <c r="C27" s="64" t="s">
        <v>40</v>
      </c>
      <c r="D27" s="73"/>
      <c r="E27" s="15">
        <v>1257</v>
      </c>
      <c r="F27" s="14">
        <v>-16</v>
      </c>
      <c r="G27" s="145">
        <v>-1.25687352710134</v>
      </c>
      <c r="H27" s="14">
        <v>144</v>
      </c>
      <c r="I27" s="143">
        <v>12.938005390835601</v>
      </c>
    </row>
    <row r="28" spans="1:9" ht="15" customHeight="1" x14ac:dyDescent="0.25">
      <c r="A28" s="72"/>
      <c r="B28" s="64" t="s">
        <v>70</v>
      </c>
      <c r="C28" s="64" t="s">
        <v>161</v>
      </c>
      <c r="D28" s="73"/>
      <c r="E28" s="15">
        <v>220</v>
      </c>
      <c r="F28" s="14">
        <v>-8</v>
      </c>
      <c r="G28" s="145">
        <v>-3.5087719298245599</v>
      </c>
      <c r="H28" s="14">
        <v>48</v>
      </c>
      <c r="I28" s="143">
        <v>27.906976744186</v>
      </c>
    </row>
    <row r="29" spans="1:9" ht="15" customHeight="1" x14ac:dyDescent="0.25">
      <c r="A29" s="72"/>
      <c r="B29" s="64" t="s">
        <v>71</v>
      </c>
      <c r="C29" s="114" t="s">
        <v>143</v>
      </c>
      <c r="D29" s="115"/>
      <c r="E29" s="25">
        <v>2988</v>
      </c>
      <c r="F29" s="26">
        <v>-109</v>
      </c>
      <c r="G29" s="150">
        <v>-3.5195350339037801</v>
      </c>
      <c r="H29" s="26">
        <v>373</v>
      </c>
      <c r="I29" s="149">
        <v>14.263862332696</v>
      </c>
    </row>
    <row r="30" spans="1:9" ht="15" customHeight="1" x14ac:dyDescent="0.25">
      <c r="A30" s="72"/>
      <c r="B30" s="64"/>
      <c r="C30" s="64" t="s">
        <v>70</v>
      </c>
      <c r="D30" s="73" t="s">
        <v>36</v>
      </c>
      <c r="E30" s="15">
        <v>1704</v>
      </c>
      <c r="F30" s="14">
        <v>-77</v>
      </c>
      <c r="G30" s="145">
        <v>-4.32341381246491</v>
      </c>
      <c r="H30" s="14">
        <v>301</v>
      </c>
      <c r="I30" s="143">
        <v>21.4540270848182</v>
      </c>
    </row>
    <row r="31" spans="1:9" ht="15" customHeight="1" x14ac:dyDescent="0.25">
      <c r="A31" s="72"/>
      <c r="B31" s="64"/>
      <c r="C31" s="65"/>
      <c r="D31" s="73" t="s">
        <v>37</v>
      </c>
      <c r="E31" s="15">
        <v>1284</v>
      </c>
      <c r="F31" s="14">
        <v>-32</v>
      </c>
      <c r="G31" s="145">
        <v>-2.43161094224924</v>
      </c>
      <c r="H31" s="14">
        <v>72</v>
      </c>
      <c r="I31" s="143">
        <v>5.9405940594059397</v>
      </c>
    </row>
    <row r="32" spans="1:9" ht="15" customHeight="1" x14ac:dyDescent="0.25">
      <c r="A32" s="72"/>
      <c r="B32" s="64"/>
      <c r="C32" s="64" t="s">
        <v>70</v>
      </c>
      <c r="D32" s="73" t="s">
        <v>38</v>
      </c>
      <c r="E32" s="15">
        <v>249</v>
      </c>
      <c r="F32" s="14">
        <v>-16</v>
      </c>
      <c r="G32" s="145">
        <v>-6.0377358490565998</v>
      </c>
      <c r="H32" s="14">
        <v>27</v>
      </c>
      <c r="I32" s="143">
        <v>12.1621621621622</v>
      </c>
    </row>
    <row r="33" spans="1:9" ht="15" customHeight="1" x14ac:dyDescent="0.25">
      <c r="A33" s="72"/>
      <c r="B33" s="64"/>
      <c r="C33" s="66"/>
      <c r="D33" s="73" t="s">
        <v>39</v>
      </c>
      <c r="E33" s="15">
        <v>1497</v>
      </c>
      <c r="F33" s="14">
        <v>-73</v>
      </c>
      <c r="G33" s="145">
        <v>-4.6496815286624198</v>
      </c>
      <c r="H33" s="14">
        <v>206</v>
      </c>
      <c r="I33" s="143">
        <v>15.956622773044201</v>
      </c>
    </row>
    <row r="34" spans="1:9" ht="15" customHeight="1" x14ac:dyDescent="0.25">
      <c r="A34" s="72"/>
      <c r="B34" s="64"/>
      <c r="C34" s="66"/>
      <c r="D34" s="64" t="s">
        <v>40</v>
      </c>
      <c r="E34" s="98">
        <v>1242</v>
      </c>
      <c r="F34" s="14">
        <v>-20</v>
      </c>
      <c r="G34" s="145">
        <v>-1.5847860538827301</v>
      </c>
      <c r="H34" s="14">
        <v>140</v>
      </c>
      <c r="I34" s="143">
        <v>12.7041742286751</v>
      </c>
    </row>
    <row r="35" spans="1:9" ht="15" customHeight="1" x14ac:dyDescent="0.25">
      <c r="A35" s="72"/>
      <c r="B35" s="64"/>
      <c r="C35" s="64" t="s">
        <v>70</v>
      </c>
      <c r="D35" s="64" t="s">
        <v>161</v>
      </c>
      <c r="E35" s="98">
        <v>207</v>
      </c>
      <c r="F35" s="14">
        <v>-11</v>
      </c>
      <c r="G35" s="145">
        <v>-5.0458715596330297</v>
      </c>
      <c r="H35" s="14">
        <v>40</v>
      </c>
      <c r="I35" s="143">
        <v>23.952095808383199</v>
      </c>
    </row>
    <row r="36" spans="1:9" ht="15" customHeight="1" x14ac:dyDescent="0.25">
      <c r="A36" s="72"/>
      <c r="B36" s="64"/>
      <c r="C36" s="114" t="s">
        <v>141</v>
      </c>
      <c r="D36" s="114"/>
      <c r="E36" s="147">
        <v>181</v>
      </c>
      <c r="F36" s="26">
        <v>10</v>
      </c>
      <c r="G36" s="150">
        <v>5.84795321637427</v>
      </c>
      <c r="H36" s="26">
        <v>57</v>
      </c>
      <c r="I36" s="149">
        <v>45.9677419354839</v>
      </c>
    </row>
    <row r="37" spans="1:9" ht="15" customHeight="1" x14ac:dyDescent="0.25">
      <c r="A37" s="72"/>
      <c r="B37" s="64"/>
      <c r="C37" s="64" t="s">
        <v>70</v>
      </c>
      <c r="D37" s="64" t="s">
        <v>36</v>
      </c>
      <c r="E37" s="98">
        <v>66</v>
      </c>
      <c r="F37" s="14">
        <v>5</v>
      </c>
      <c r="G37" s="145">
        <v>8.1967213114754092</v>
      </c>
      <c r="H37" s="14">
        <v>8</v>
      </c>
      <c r="I37" s="143">
        <v>13.7931034482759</v>
      </c>
    </row>
    <row r="38" spans="1:9" ht="15" customHeight="1" x14ac:dyDescent="0.25">
      <c r="A38" s="72"/>
      <c r="B38" s="64"/>
      <c r="C38" s="65"/>
      <c r="D38" s="64" t="s">
        <v>37</v>
      </c>
      <c r="E38" s="98">
        <v>115</v>
      </c>
      <c r="F38" s="14">
        <v>5</v>
      </c>
      <c r="G38" s="145">
        <v>4.5454545454545503</v>
      </c>
      <c r="H38" s="14">
        <v>49</v>
      </c>
      <c r="I38" s="143">
        <v>74.242424242424207</v>
      </c>
    </row>
    <row r="39" spans="1:9" ht="15" customHeight="1" x14ac:dyDescent="0.25">
      <c r="A39" s="72"/>
      <c r="B39" s="64"/>
      <c r="C39" s="64" t="s">
        <v>70</v>
      </c>
      <c r="D39" s="64" t="s">
        <v>38</v>
      </c>
      <c r="E39" s="98">
        <v>11</v>
      </c>
      <c r="F39" s="14">
        <v>1</v>
      </c>
      <c r="G39" s="145">
        <v>10</v>
      </c>
      <c r="H39" s="14">
        <v>1</v>
      </c>
      <c r="I39" s="143">
        <v>10</v>
      </c>
    </row>
    <row r="40" spans="1:9" ht="15" customHeight="1" x14ac:dyDescent="0.25">
      <c r="A40" s="72"/>
      <c r="B40" s="64"/>
      <c r="C40" s="66"/>
      <c r="D40" s="64" t="s">
        <v>39</v>
      </c>
      <c r="E40" s="98">
        <v>155</v>
      </c>
      <c r="F40" s="14">
        <v>5</v>
      </c>
      <c r="G40" s="145">
        <v>3.3333333333333299</v>
      </c>
      <c r="H40" s="14">
        <v>52</v>
      </c>
      <c r="I40" s="143">
        <v>50.485436893203897</v>
      </c>
    </row>
    <row r="41" spans="1:9" ht="15" customHeight="1" x14ac:dyDescent="0.25">
      <c r="A41" s="72"/>
      <c r="B41" s="64"/>
      <c r="C41" s="66"/>
      <c r="D41" s="64" t="s">
        <v>40</v>
      </c>
      <c r="E41" s="98">
        <v>15</v>
      </c>
      <c r="F41" s="14">
        <v>4</v>
      </c>
      <c r="G41" s="145">
        <v>36.363636363636402</v>
      </c>
      <c r="H41" s="14">
        <v>4</v>
      </c>
      <c r="I41" s="143">
        <v>36.363636363636402</v>
      </c>
    </row>
    <row r="42" spans="1:9" ht="15" customHeight="1" x14ac:dyDescent="0.25">
      <c r="A42" s="78"/>
      <c r="B42" s="67"/>
      <c r="C42" s="64" t="s">
        <v>70</v>
      </c>
      <c r="D42" s="64" t="s">
        <v>161</v>
      </c>
      <c r="E42" s="98">
        <v>13</v>
      </c>
      <c r="F42" s="14">
        <v>3</v>
      </c>
      <c r="G42" s="145">
        <v>30</v>
      </c>
      <c r="H42" s="14">
        <v>8</v>
      </c>
      <c r="I42" s="143">
        <v>160</v>
      </c>
    </row>
    <row r="43" spans="1:9" ht="15" customHeight="1" x14ac:dyDescent="0.25">
      <c r="A43" s="74"/>
      <c r="B43" s="64" t="s">
        <v>70</v>
      </c>
      <c r="C43" s="64" t="s">
        <v>97</v>
      </c>
      <c r="D43" s="64"/>
      <c r="E43" s="98">
        <v>545</v>
      </c>
      <c r="F43" s="14">
        <v>23</v>
      </c>
      <c r="G43" s="145">
        <v>4.40613026819923</v>
      </c>
      <c r="H43" s="14">
        <v>86</v>
      </c>
      <c r="I43" s="143">
        <v>18.736383442265801</v>
      </c>
    </row>
    <row r="44" spans="1:9" ht="14.25" customHeight="1" x14ac:dyDescent="0.25">
      <c r="A44" s="79"/>
      <c r="B44" s="68"/>
      <c r="C44" s="64" t="s">
        <v>70</v>
      </c>
      <c r="D44" s="93" t="s">
        <v>141</v>
      </c>
      <c r="E44" s="98">
        <v>181</v>
      </c>
      <c r="F44" s="14">
        <v>10</v>
      </c>
      <c r="G44" s="145">
        <v>5.84795321637427</v>
      </c>
      <c r="H44" s="14">
        <v>57</v>
      </c>
      <c r="I44" s="143">
        <v>45.9677419354839</v>
      </c>
    </row>
    <row r="45" spans="1:9" ht="25" customHeight="1" x14ac:dyDescent="0.25">
      <c r="A45" s="72"/>
      <c r="B45" s="64"/>
      <c r="C45" s="64"/>
      <c r="D45" s="93" t="s">
        <v>146</v>
      </c>
      <c r="E45" s="98">
        <v>61</v>
      </c>
      <c r="F45" s="14">
        <v>-16</v>
      </c>
      <c r="G45" s="145">
        <v>-20.7792207792208</v>
      </c>
      <c r="H45" s="14">
        <v>-16</v>
      </c>
      <c r="I45" s="143">
        <v>-20.7792207792208</v>
      </c>
    </row>
    <row r="46" spans="1:9" ht="15" customHeight="1" x14ac:dyDescent="0.25">
      <c r="A46" s="72"/>
      <c r="B46" s="64"/>
      <c r="C46" s="66"/>
      <c r="D46" s="86" t="s">
        <v>29</v>
      </c>
      <c r="E46" s="15">
        <v>193</v>
      </c>
      <c r="F46" s="14">
        <v>12</v>
      </c>
      <c r="G46" s="145">
        <v>6.6298342541436499</v>
      </c>
      <c r="H46" s="14">
        <v>26</v>
      </c>
      <c r="I46" s="143">
        <v>15.568862275449099</v>
      </c>
    </row>
    <row r="47" spans="1:9" ht="15" customHeight="1" x14ac:dyDescent="0.25">
      <c r="A47" s="72"/>
      <c r="B47" s="114" t="s">
        <v>118</v>
      </c>
      <c r="C47" s="116"/>
      <c r="D47" s="118"/>
      <c r="E47" s="147">
        <v>70</v>
      </c>
      <c r="F47" s="26">
        <v>-7</v>
      </c>
      <c r="G47" s="150">
        <v>-9.0909090909090899</v>
      </c>
      <c r="H47" s="26">
        <v>-4</v>
      </c>
      <c r="I47" s="149">
        <v>-5.4054054054054097</v>
      </c>
    </row>
    <row r="48" spans="1:9" ht="15" customHeight="1" x14ac:dyDescent="0.25">
      <c r="A48" s="72"/>
      <c r="B48" s="64"/>
      <c r="C48" s="64" t="s">
        <v>70</v>
      </c>
      <c r="D48" s="64" t="s">
        <v>36</v>
      </c>
      <c r="E48" s="98">
        <v>48</v>
      </c>
      <c r="F48" s="14">
        <v>-1</v>
      </c>
      <c r="G48" s="145">
        <v>-2.0408163265306101</v>
      </c>
      <c r="H48" s="14">
        <v>-5</v>
      </c>
      <c r="I48" s="143">
        <v>-9.4339622641509404</v>
      </c>
    </row>
    <row r="49" spans="1:9" ht="15" customHeight="1" x14ac:dyDescent="0.25">
      <c r="A49" s="72"/>
      <c r="B49" s="64"/>
      <c r="C49" s="65"/>
      <c r="D49" s="64" t="s">
        <v>37</v>
      </c>
      <c r="E49" s="98">
        <v>22</v>
      </c>
      <c r="F49" s="14">
        <v>-6</v>
      </c>
      <c r="G49" s="145">
        <v>-21.428571428571399</v>
      </c>
      <c r="H49" s="14">
        <v>1</v>
      </c>
      <c r="I49" s="143">
        <v>4.7619047619047601</v>
      </c>
    </row>
    <row r="50" spans="1:9" ht="15" customHeight="1" x14ac:dyDescent="0.25">
      <c r="A50" s="72"/>
      <c r="B50" s="64"/>
      <c r="C50" s="64" t="s">
        <v>70</v>
      </c>
      <c r="D50" s="64" t="s">
        <v>38</v>
      </c>
      <c r="E50" s="98">
        <v>14</v>
      </c>
      <c r="F50" s="14">
        <v>2</v>
      </c>
      <c r="G50" s="145">
        <v>16.6666666666667</v>
      </c>
      <c r="H50" s="14">
        <v>-2</v>
      </c>
      <c r="I50" s="143">
        <v>-12.5</v>
      </c>
    </row>
    <row r="51" spans="1:9" ht="15" customHeight="1" x14ac:dyDescent="0.25">
      <c r="A51" s="72"/>
      <c r="B51" s="64"/>
      <c r="C51" s="66"/>
      <c r="D51" s="64" t="s">
        <v>39</v>
      </c>
      <c r="E51" s="98">
        <v>41</v>
      </c>
      <c r="F51" s="14">
        <v>-11</v>
      </c>
      <c r="G51" s="145">
        <v>-21.153846153846199</v>
      </c>
      <c r="H51" s="14">
        <v>-2</v>
      </c>
      <c r="I51" s="143">
        <v>-4.6511627906976702</v>
      </c>
    </row>
    <row r="52" spans="1:9" ht="15" customHeight="1" x14ac:dyDescent="0.25">
      <c r="A52" s="72"/>
      <c r="B52" s="64"/>
      <c r="C52" s="66"/>
      <c r="D52" s="64" t="s">
        <v>40</v>
      </c>
      <c r="E52" s="98">
        <v>15</v>
      </c>
      <c r="F52" s="14">
        <v>2</v>
      </c>
      <c r="G52" s="145">
        <v>15.384615384615399</v>
      </c>
      <c r="H52" s="14">
        <v>0</v>
      </c>
      <c r="I52" s="143">
        <v>0</v>
      </c>
    </row>
    <row r="53" spans="1:9" ht="15" customHeight="1" x14ac:dyDescent="0.25">
      <c r="A53" s="78"/>
      <c r="B53" s="67"/>
      <c r="C53" s="64" t="s">
        <v>70</v>
      </c>
      <c r="D53" s="64" t="s">
        <v>161</v>
      </c>
      <c r="E53" s="98">
        <v>3</v>
      </c>
      <c r="F53" s="14">
        <v>-8</v>
      </c>
      <c r="G53" s="145">
        <v>-72.727272727272705</v>
      </c>
      <c r="H53" s="14">
        <v>-2</v>
      </c>
      <c r="I53" s="143">
        <v>-40</v>
      </c>
    </row>
    <row r="54" spans="1:9" ht="11.25" customHeight="1" x14ac:dyDescent="0.25">
      <c r="A54" s="22"/>
      <c r="B54" s="22"/>
      <c r="C54" s="22"/>
      <c r="D54" s="22"/>
      <c r="E54" s="22"/>
      <c r="F54" s="23"/>
      <c r="G54" s="23"/>
      <c r="H54" s="23"/>
      <c r="I54" s="24" t="s">
        <v>18</v>
      </c>
    </row>
    <row r="56" spans="1:9" ht="23.25" customHeight="1" x14ac:dyDescent="0.25">
      <c r="A56" s="220" t="s">
        <v>126</v>
      </c>
      <c r="B56" s="220"/>
      <c r="C56" s="220"/>
      <c r="D56" s="220"/>
      <c r="E56" s="220"/>
      <c r="F56" s="220"/>
      <c r="G56" s="220"/>
      <c r="H56" s="220"/>
      <c r="I56" s="220"/>
    </row>
    <row r="57" spans="1:9" ht="21" customHeight="1" x14ac:dyDescent="0.25">
      <c r="A57" s="220" t="s">
        <v>151</v>
      </c>
      <c r="B57" s="220"/>
      <c r="C57" s="220"/>
      <c r="D57" s="220"/>
      <c r="E57" s="220"/>
      <c r="F57" s="220"/>
      <c r="G57" s="220"/>
      <c r="H57" s="220"/>
      <c r="I57" s="220"/>
    </row>
    <row r="58" spans="1:9" ht="42" customHeight="1" x14ac:dyDescent="0.25">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5" x14ac:dyDescent="0.25"/>
  <cols>
    <col min="1" max="1" width="3.81640625" customWidth="1"/>
    <col min="2" max="2" width="3.7265625" customWidth="1"/>
    <col min="3" max="3" width="23.81640625" customWidth="1"/>
    <col min="4" max="4" width="2.81640625" hidden="1" customWidth="1"/>
    <col min="5" max="5" width="12.81640625" customWidth="1"/>
    <col min="6" max="9" width="10.54296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180</v>
      </c>
      <c r="B4" s="167"/>
      <c r="C4" s="167"/>
      <c r="D4" s="133"/>
      <c r="E4" s="133"/>
    </row>
    <row r="5" spans="1:9" ht="11.25" customHeight="1" x14ac:dyDescent="0.25">
      <c r="A5" s="221">
        <v>46113</v>
      </c>
      <c r="B5" s="221"/>
      <c r="C5" s="221"/>
      <c r="D5" s="222"/>
      <c r="E5" s="222"/>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26</v>
      </c>
      <c r="B12" s="224"/>
      <c r="C12" s="224"/>
      <c r="D12" s="225"/>
      <c r="E12" s="215">
        <f>A5</f>
        <v>46113</v>
      </c>
      <c r="F12" s="217" t="s">
        <v>27</v>
      </c>
      <c r="G12" s="218"/>
      <c r="H12" s="217" t="s">
        <v>22</v>
      </c>
      <c r="I12" s="218"/>
    </row>
    <row r="13" spans="1:9" x14ac:dyDescent="0.25">
      <c r="A13" s="226"/>
      <c r="B13" s="227"/>
      <c r="C13" s="227"/>
      <c r="D13" s="228"/>
      <c r="E13" s="216"/>
      <c r="F13" s="6" t="s">
        <v>19</v>
      </c>
      <c r="G13" s="12" t="s">
        <v>20</v>
      </c>
      <c r="H13" s="6" t="s">
        <v>19</v>
      </c>
      <c r="I13" s="7" t="s">
        <v>20</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32</v>
      </c>
      <c r="B15" s="91"/>
      <c r="C15" s="91"/>
      <c r="D15" s="91"/>
      <c r="E15" s="87"/>
      <c r="F15" s="87"/>
      <c r="G15" s="87"/>
      <c r="H15" s="87"/>
      <c r="I15" s="88"/>
    </row>
    <row r="16" spans="1:9" ht="15" customHeight="1" x14ac:dyDescent="0.25">
      <c r="A16" s="82" t="s">
        <v>99</v>
      </c>
      <c r="B16" s="62"/>
      <c r="C16" s="62"/>
      <c r="D16" s="70"/>
      <c r="E16" s="98">
        <v>535</v>
      </c>
      <c r="F16" s="14">
        <v>52</v>
      </c>
      <c r="G16" s="145">
        <v>10.766045548654199</v>
      </c>
      <c r="H16" s="14">
        <v>28</v>
      </c>
      <c r="I16" s="143">
        <v>5.5226824457593704</v>
      </c>
    </row>
    <row r="17" spans="1:9" ht="15" customHeight="1" x14ac:dyDescent="0.25">
      <c r="A17" s="82" t="s">
        <v>105</v>
      </c>
      <c r="B17" s="62"/>
      <c r="C17" s="62"/>
      <c r="D17" s="70"/>
      <c r="E17" s="98" t="s">
        <v>179</v>
      </c>
      <c r="F17" s="14" t="s">
        <v>179</v>
      </c>
      <c r="G17" s="145" t="s">
        <v>179</v>
      </c>
      <c r="H17" s="14" t="s">
        <v>179</v>
      </c>
      <c r="I17" s="143" t="s">
        <v>179</v>
      </c>
    </row>
    <row r="18" spans="1:9" ht="15" customHeight="1" x14ac:dyDescent="0.25">
      <c r="A18" s="69" t="s">
        <v>71</v>
      </c>
      <c r="B18" s="81" t="s">
        <v>143</v>
      </c>
      <c r="C18" s="81"/>
      <c r="D18" s="70"/>
      <c r="E18" s="98">
        <v>534</v>
      </c>
      <c r="F18" s="14">
        <v>50</v>
      </c>
      <c r="G18" s="145">
        <v>10.3305785123967</v>
      </c>
      <c r="H18" s="14">
        <v>25</v>
      </c>
      <c r="I18" s="143">
        <v>4.9115913555992101</v>
      </c>
    </row>
    <row r="19" spans="1:9" ht="15" customHeight="1" x14ac:dyDescent="0.25">
      <c r="A19" s="69"/>
      <c r="B19" s="81" t="s">
        <v>141</v>
      </c>
      <c r="C19" s="62"/>
      <c r="D19" s="70"/>
      <c r="E19" s="98" t="s">
        <v>179</v>
      </c>
      <c r="F19" s="14" t="s">
        <v>179</v>
      </c>
      <c r="G19" s="145" t="s">
        <v>179</v>
      </c>
      <c r="H19" s="14" t="s">
        <v>179</v>
      </c>
      <c r="I19" s="143" t="s">
        <v>179</v>
      </c>
    </row>
    <row r="20" spans="1:9" ht="15" customHeight="1" x14ac:dyDescent="0.25">
      <c r="A20" s="94" t="s">
        <v>33</v>
      </c>
      <c r="B20" s="92"/>
      <c r="C20" s="92"/>
      <c r="D20" s="92"/>
      <c r="E20" s="89"/>
      <c r="F20" s="89"/>
      <c r="G20" s="152"/>
      <c r="H20" s="89"/>
      <c r="I20" s="153"/>
    </row>
    <row r="21" spans="1:9" ht="15" customHeight="1" x14ac:dyDescent="0.25">
      <c r="A21" s="72" t="s">
        <v>100</v>
      </c>
      <c r="B21" s="64"/>
      <c r="C21" s="64"/>
      <c r="D21" s="73"/>
      <c r="E21" s="98">
        <v>635</v>
      </c>
      <c r="F21" s="14">
        <v>29</v>
      </c>
      <c r="G21" s="145">
        <v>4.7854785478547903</v>
      </c>
      <c r="H21" s="14">
        <v>98</v>
      </c>
      <c r="I21" s="143">
        <v>18.249534450651801</v>
      </c>
    </row>
    <row r="22" spans="1:9" ht="15" customHeight="1" x14ac:dyDescent="0.25">
      <c r="A22" s="72" t="s">
        <v>106</v>
      </c>
      <c r="B22" s="93"/>
      <c r="C22" s="93"/>
      <c r="D22" s="86"/>
      <c r="E22" s="98" t="s">
        <v>179</v>
      </c>
      <c r="F22" s="14" t="s">
        <v>179</v>
      </c>
      <c r="G22" s="145" t="s">
        <v>179</v>
      </c>
      <c r="H22" s="14" t="s">
        <v>179</v>
      </c>
      <c r="I22" s="143" t="s">
        <v>179</v>
      </c>
    </row>
    <row r="23" spans="1:9" ht="15" customHeight="1" x14ac:dyDescent="0.25">
      <c r="A23" s="95" t="s">
        <v>71</v>
      </c>
      <c r="B23" s="168" t="s">
        <v>143</v>
      </c>
      <c r="C23" s="168"/>
      <c r="D23" s="70"/>
      <c r="E23" s="98">
        <v>627</v>
      </c>
      <c r="F23" s="14">
        <v>12</v>
      </c>
      <c r="G23" s="145">
        <v>1.9512195121951199</v>
      </c>
      <c r="H23" s="14">
        <v>83</v>
      </c>
      <c r="I23" s="143">
        <v>15.257352941176499</v>
      </c>
    </row>
    <row r="24" spans="1:9" ht="15" customHeight="1" x14ac:dyDescent="0.25">
      <c r="A24" s="72"/>
      <c r="B24" s="64" t="s">
        <v>156</v>
      </c>
      <c r="C24" s="169"/>
      <c r="D24" s="77"/>
      <c r="E24" s="98"/>
      <c r="F24" s="14"/>
      <c r="G24" s="145"/>
      <c r="H24" s="14"/>
      <c r="I24" s="143"/>
    </row>
    <row r="25" spans="1:9" ht="20.5" x14ac:dyDescent="0.25">
      <c r="A25" s="76"/>
      <c r="B25" s="66"/>
      <c r="C25" s="93" t="s">
        <v>119</v>
      </c>
      <c r="D25" s="86"/>
      <c r="E25" s="98">
        <v>370</v>
      </c>
      <c r="F25" s="14">
        <v>31</v>
      </c>
      <c r="G25" s="145">
        <v>9.1445427728613602</v>
      </c>
      <c r="H25" s="14">
        <v>69</v>
      </c>
      <c r="I25" s="143">
        <v>22.923588039867099</v>
      </c>
    </row>
    <row r="26" spans="1:9" ht="20.5" x14ac:dyDescent="0.25">
      <c r="A26" s="76"/>
      <c r="B26" s="66"/>
      <c r="C26" s="93" t="s">
        <v>120</v>
      </c>
      <c r="D26" s="86"/>
      <c r="E26" s="98">
        <v>16</v>
      </c>
      <c r="F26" s="14">
        <v>-7</v>
      </c>
      <c r="G26" s="145">
        <v>-30.434782608695699</v>
      </c>
      <c r="H26" s="14">
        <v>-5</v>
      </c>
      <c r="I26" s="143">
        <v>-23.8095238095238</v>
      </c>
    </row>
    <row r="27" spans="1:9" ht="15" customHeight="1" x14ac:dyDescent="0.25">
      <c r="A27" s="76"/>
      <c r="B27" s="66"/>
      <c r="C27" s="93" t="s">
        <v>35</v>
      </c>
      <c r="D27" s="86"/>
      <c r="E27" s="98">
        <v>152</v>
      </c>
      <c r="F27" s="14">
        <v>6</v>
      </c>
      <c r="G27" s="145">
        <v>4.10958904109589</v>
      </c>
      <c r="H27" s="14">
        <v>45</v>
      </c>
      <c r="I27" s="143">
        <v>42.056074766355103</v>
      </c>
    </row>
    <row r="28" spans="1:9" ht="15" customHeight="1" x14ac:dyDescent="0.25">
      <c r="A28" s="76"/>
      <c r="B28" s="66"/>
      <c r="C28" s="93" t="s">
        <v>77</v>
      </c>
      <c r="D28" s="86"/>
      <c r="E28" s="98">
        <v>24</v>
      </c>
      <c r="F28" s="14">
        <v>-3</v>
      </c>
      <c r="G28" s="145">
        <v>-11.1111111111111</v>
      </c>
      <c r="H28" s="14">
        <v>-10</v>
      </c>
      <c r="I28" s="143">
        <v>-29.411764705882401</v>
      </c>
    </row>
    <row r="29" spans="1:9" ht="15" customHeight="1" x14ac:dyDescent="0.25">
      <c r="A29" s="72"/>
      <c r="B29" s="64"/>
      <c r="C29" s="64" t="s">
        <v>113</v>
      </c>
      <c r="D29" s="73"/>
      <c r="E29" s="98">
        <v>24</v>
      </c>
      <c r="F29" s="14">
        <v>-3</v>
      </c>
      <c r="G29" s="145">
        <v>-11.1111111111111</v>
      </c>
      <c r="H29" s="14">
        <v>-10</v>
      </c>
      <c r="I29" s="143">
        <v>-29.411764705882401</v>
      </c>
    </row>
    <row r="30" spans="1:9" ht="15" customHeight="1" x14ac:dyDescent="0.25">
      <c r="A30" s="76"/>
      <c r="B30" s="66"/>
      <c r="C30" s="64" t="s">
        <v>34</v>
      </c>
      <c r="D30" s="73"/>
      <c r="E30" s="98" t="s">
        <v>179</v>
      </c>
      <c r="F30" s="14" t="s">
        <v>179</v>
      </c>
      <c r="G30" s="145" t="s">
        <v>179</v>
      </c>
      <c r="H30" s="14" t="s">
        <v>179</v>
      </c>
      <c r="I30" s="143" t="s">
        <v>179</v>
      </c>
    </row>
    <row r="31" spans="1:9" ht="15" customHeight="1" x14ac:dyDescent="0.25">
      <c r="A31" s="76"/>
      <c r="B31" s="66"/>
      <c r="C31" s="64" t="s">
        <v>76</v>
      </c>
      <c r="D31" s="73"/>
      <c r="E31" s="98" t="s">
        <v>179</v>
      </c>
      <c r="F31" s="14" t="s">
        <v>179</v>
      </c>
      <c r="G31" s="145" t="s">
        <v>179</v>
      </c>
      <c r="H31" s="14" t="s">
        <v>179</v>
      </c>
      <c r="I31" s="143" t="s">
        <v>179</v>
      </c>
    </row>
    <row r="32" spans="1:9" ht="15" customHeight="1" x14ac:dyDescent="0.25">
      <c r="A32" s="76"/>
      <c r="B32" s="66"/>
      <c r="C32" s="64" t="s">
        <v>114</v>
      </c>
      <c r="D32" s="73"/>
      <c r="E32" s="98">
        <v>36</v>
      </c>
      <c r="F32" s="14">
        <v>-14</v>
      </c>
      <c r="G32" s="145">
        <v>-28</v>
      </c>
      <c r="H32" s="14">
        <v>-6</v>
      </c>
      <c r="I32" s="143">
        <v>-14.285714285714301</v>
      </c>
    </row>
    <row r="33" spans="1:9" ht="15" customHeight="1" x14ac:dyDescent="0.25">
      <c r="A33" s="76"/>
      <c r="B33" s="168" t="s">
        <v>141</v>
      </c>
      <c r="C33" s="168"/>
      <c r="D33" s="70"/>
      <c r="E33" s="98" t="s">
        <v>179</v>
      </c>
      <c r="F33" s="14" t="s">
        <v>179</v>
      </c>
      <c r="G33" s="145" t="s">
        <v>179</v>
      </c>
      <c r="H33" s="14" t="s">
        <v>179</v>
      </c>
      <c r="I33" s="143" t="s">
        <v>179</v>
      </c>
    </row>
    <row r="34" spans="1:9" ht="15" customHeight="1" x14ac:dyDescent="0.25">
      <c r="A34" s="94" t="s">
        <v>145</v>
      </c>
      <c r="B34" s="92"/>
      <c r="C34" s="92"/>
      <c r="D34" s="92"/>
      <c r="E34" s="89"/>
      <c r="F34" s="89"/>
      <c r="G34" s="152"/>
      <c r="H34" s="89"/>
      <c r="I34" s="153"/>
    </row>
    <row r="35" spans="1:9" ht="15" customHeight="1" x14ac:dyDescent="0.25">
      <c r="A35" s="72" t="s">
        <v>72</v>
      </c>
      <c r="B35" s="64"/>
      <c r="C35" s="64"/>
      <c r="D35" s="73"/>
      <c r="E35" s="98">
        <v>43</v>
      </c>
      <c r="F35" s="14">
        <v>9</v>
      </c>
      <c r="G35" s="145">
        <v>26.470588235294102</v>
      </c>
      <c r="H35" s="14">
        <v>24</v>
      </c>
      <c r="I35" s="143">
        <v>126.31578947368401</v>
      </c>
    </row>
    <row r="36" spans="1:9" ht="15" customHeight="1" x14ac:dyDescent="0.25">
      <c r="A36" s="80" t="s">
        <v>75</v>
      </c>
      <c r="B36" s="125"/>
      <c r="C36" s="125"/>
      <c r="D36" s="97"/>
      <c r="E36" s="127">
        <v>30</v>
      </c>
      <c r="F36" s="14">
        <v>5</v>
      </c>
      <c r="G36" s="145">
        <v>20</v>
      </c>
      <c r="H36" s="14">
        <v>8</v>
      </c>
      <c r="I36" s="143">
        <v>36.363636363636402</v>
      </c>
    </row>
    <row r="37" spans="1:9" ht="11.25" customHeight="1" x14ac:dyDescent="0.25">
      <c r="A37" s="22"/>
      <c r="B37" s="22"/>
      <c r="C37" s="22"/>
      <c r="D37" s="22"/>
      <c r="E37" s="22"/>
      <c r="F37" s="23"/>
      <c r="G37" s="23"/>
      <c r="H37" s="23"/>
      <c r="I37" s="24" t="s">
        <v>18</v>
      </c>
    </row>
    <row r="39" spans="1:9" ht="20.25" customHeight="1" x14ac:dyDescent="0.25">
      <c r="A39" s="220" t="s">
        <v>115</v>
      </c>
      <c r="B39" s="220"/>
      <c r="C39" s="220"/>
      <c r="D39" s="220"/>
      <c r="E39" s="220"/>
      <c r="F39" s="220"/>
      <c r="G39" s="220"/>
      <c r="H39" s="220"/>
      <c r="I39" s="220"/>
    </row>
    <row r="40" spans="1:9" ht="21" customHeight="1" x14ac:dyDescent="0.25">
      <c r="A40" s="220" t="s">
        <v>147</v>
      </c>
      <c r="B40" s="220"/>
      <c r="C40" s="220"/>
      <c r="D40" s="220"/>
      <c r="E40" s="220"/>
      <c r="F40" s="220"/>
      <c r="G40" s="220"/>
      <c r="H40" s="220"/>
      <c r="I40" s="220"/>
    </row>
    <row r="41" spans="1:9" ht="21" customHeight="1" x14ac:dyDescent="0.25">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5" x14ac:dyDescent="0.25"/>
  <cols>
    <col min="1" max="2" width="3.7265625" customWidth="1"/>
    <col min="3" max="3" width="3.453125" customWidth="1"/>
    <col min="4" max="4" width="16.81640625" customWidth="1"/>
    <col min="5" max="5" width="12.81640625" customWidth="1"/>
    <col min="6" max="9" width="12.26953125" customWidth="1"/>
  </cols>
  <sheetData>
    <row r="1" spans="1:12" ht="33.75" customHeight="1" x14ac:dyDescent="0.25">
      <c r="A1" s="18"/>
      <c r="B1" s="18"/>
      <c r="C1" s="18"/>
      <c r="D1" s="18"/>
      <c r="E1" s="18"/>
      <c r="F1" s="18"/>
      <c r="G1" s="18"/>
      <c r="H1" s="18"/>
      <c r="I1" s="2" t="s">
        <v>148</v>
      </c>
    </row>
    <row r="2" spans="1:12" ht="11.25" customHeight="1" x14ac:dyDescent="0.25"/>
    <row r="3" spans="1:12" ht="28.5" customHeight="1" x14ac:dyDescent="0.25">
      <c r="A3" s="203" t="s">
        <v>107</v>
      </c>
      <c r="B3" s="203"/>
      <c r="C3" s="203"/>
      <c r="D3" s="203"/>
      <c r="E3" s="203"/>
      <c r="F3" s="204"/>
      <c r="G3" s="204"/>
      <c r="H3" s="204"/>
      <c r="I3" s="204"/>
    </row>
    <row r="4" spans="1:12" ht="11.25" customHeight="1" x14ac:dyDescent="0.25">
      <c r="A4" s="166" t="s">
        <v>180</v>
      </c>
      <c r="B4" s="167"/>
      <c r="C4" s="167"/>
      <c r="D4" s="60"/>
      <c r="E4" s="20"/>
    </row>
    <row r="5" spans="1:12" ht="11.25" customHeight="1" x14ac:dyDescent="0.25">
      <c r="A5" s="221">
        <v>46113</v>
      </c>
      <c r="B5" s="221"/>
      <c r="C5" s="221"/>
      <c r="D5" s="221"/>
      <c r="E5" s="19"/>
    </row>
    <row r="6" spans="1:12" ht="11.25" customHeight="1" x14ac:dyDescent="0.25"/>
    <row r="7" spans="1:12" ht="12.75" customHeight="1" x14ac:dyDescent="0.25">
      <c r="A7" s="85" t="s">
        <v>142</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26</v>
      </c>
      <c r="B12" s="207"/>
      <c r="C12" s="207"/>
      <c r="D12" s="208"/>
      <c r="E12" s="215">
        <f>A5</f>
        <v>46113</v>
      </c>
      <c r="F12" s="217" t="s">
        <v>27</v>
      </c>
      <c r="G12" s="218"/>
      <c r="H12" s="217" t="s">
        <v>22</v>
      </c>
      <c r="I12" s="218"/>
    </row>
    <row r="13" spans="1:12" x14ac:dyDescent="0.25">
      <c r="A13" s="209"/>
      <c r="B13" s="210"/>
      <c r="C13" s="210"/>
      <c r="D13" s="211"/>
      <c r="E13" s="216"/>
      <c r="F13" s="6" t="s">
        <v>19</v>
      </c>
      <c r="G13" s="12" t="s">
        <v>20</v>
      </c>
      <c r="H13" s="6" t="s">
        <v>19</v>
      </c>
      <c r="I13" s="7" t="s">
        <v>20</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110</v>
      </c>
      <c r="B15" s="233"/>
      <c r="C15" s="233"/>
      <c r="D15" s="234"/>
      <c r="E15" s="173">
        <v>2168.9426706827298</v>
      </c>
      <c r="F15" s="183">
        <v>33.412577043725399</v>
      </c>
      <c r="G15" s="150">
        <v>1.5646034276571299</v>
      </c>
      <c r="H15" s="183">
        <v>162.916437413133</v>
      </c>
      <c r="I15" s="149">
        <v>8.1213512919817195</v>
      </c>
    </row>
    <row r="16" spans="1:12" ht="15" customHeight="1" x14ac:dyDescent="0.25">
      <c r="A16" s="82" t="s">
        <v>70</v>
      </c>
      <c r="B16" s="81" t="s">
        <v>36</v>
      </c>
      <c r="C16" s="81"/>
      <c r="D16" s="102"/>
      <c r="E16" s="174">
        <v>2304.62834507042</v>
      </c>
      <c r="F16" s="184">
        <v>35.414869494904003</v>
      </c>
      <c r="G16" s="145">
        <v>1.5606671596167101</v>
      </c>
      <c r="H16" s="184">
        <v>167.702258113901</v>
      </c>
      <c r="I16" s="143">
        <v>7.8478267983872003</v>
      </c>
    </row>
    <row r="17" spans="1:9" ht="15" customHeight="1" x14ac:dyDescent="0.25">
      <c r="A17" s="82"/>
      <c r="B17" s="81" t="s">
        <v>37</v>
      </c>
      <c r="C17" s="81"/>
      <c r="D17" s="102"/>
      <c r="E17" s="174">
        <v>1988.8738317757</v>
      </c>
      <c r="F17" s="184">
        <v>34.263269465670597</v>
      </c>
      <c r="G17" s="145">
        <v>1.7529460919916999</v>
      </c>
      <c r="H17" s="184">
        <v>134.37605949847301</v>
      </c>
      <c r="I17" s="143">
        <v>7.2459542150577096</v>
      </c>
    </row>
    <row r="18" spans="1:9" ht="15" customHeight="1" x14ac:dyDescent="0.25">
      <c r="A18" s="82" t="s">
        <v>70</v>
      </c>
      <c r="B18" s="81" t="s">
        <v>38</v>
      </c>
      <c r="C18" s="81"/>
      <c r="D18" s="102"/>
      <c r="E18" s="174">
        <v>1357.4204819277099</v>
      </c>
      <c r="F18" s="184">
        <v>1.9242555126163601</v>
      </c>
      <c r="G18" s="145">
        <v>0.14195948871842101</v>
      </c>
      <c r="H18" s="184">
        <v>67.2110224682515</v>
      </c>
      <c r="I18" s="143">
        <v>5.2093109359475598</v>
      </c>
    </row>
    <row r="19" spans="1:9" ht="15" customHeight="1" x14ac:dyDescent="0.25">
      <c r="A19" s="72"/>
      <c r="B19" s="64" t="s">
        <v>39</v>
      </c>
      <c r="C19" s="64"/>
      <c r="D19" s="73"/>
      <c r="E19" s="174">
        <v>2219.7703406813598</v>
      </c>
      <c r="F19" s="184">
        <v>32.054353420216103</v>
      </c>
      <c r="G19" s="145">
        <v>1.4651972014130501</v>
      </c>
      <c r="H19" s="184">
        <v>181.34214548384099</v>
      </c>
      <c r="I19" s="143">
        <v>8.8961752938405194</v>
      </c>
    </row>
    <row r="20" spans="1:9" ht="15" customHeight="1" x14ac:dyDescent="0.25">
      <c r="A20" s="72"/>
      <c r="B20" s="64" t="s">
        <v>40</v>
      </c>
      <c r="C20" s="64"/>
      <c r="D20" s="73"/>
      <c r="E20" s="174">
        <v>2270.3758454106301</v>
      </c>
      <c r="F20" s="184">
        <v>35.9732305136381</v>
      </c>
      <c r="G20" s="145">
        <v>1.6099708384603999</v>
      </c>
      <c r="H20" s="184">
        <v>158.10606319647101</v>
      </c>
      <c r="I20" s="143">
        <v>7.4851264042010097</v>
      </c>
    </row>
    <row r="21" spans="1:9" ht="15" customHeight="1" x14ac:dyDescent="0.25">
      <c r="A21" s="72" t="s">
        <v>70</v>
      </c>
      <c r="B21" s="64" t="s">
        <v>162</v>
      </c>
      <c r="C21" s="64"/>
      <c r="D21" s="73"/>
      <c r="E21" s="174">
        <v>1936.6072463768101</v>
      </c>
      <c r="F21" s="184">
        <v>89.384769312591303</v>
      </c>
      <c r="G21" s="145">
        <v>4.8388740621351696</v>
      </c>
      <c r="H21" s="184">
        <v>100.883893083399</v>
      </c>
      <c r="I21" s="143">
        <v>5.4955934892044702</v>
      </c>
    </row>
    <row r="22" spans="1:9" ht="15" customHeight="1" x14ac:dyDescent="0.25">
      <c r="A22" s="72" t="s">
        <v>71</v>
      </c>
      <c r="B22" s="114" t="s">
        <v>109</v>
      </c>
      <c r="C22" s="114"/>
      <c r="D22" s="115"/>
      <c r="E22" s="173">
        <v>1253.0231927710799</v>
      </c>
      <c r="F22" s="183">
        <v>18.4316525708903</v>
      </c>
      <c r="G22" s="150">
        <v>1.4929352721711899</v>
      </c>
      <c r="H22" s="183">
        <v>85.188355294985101</v>
      </c>
      <c r="I22" s="149">
        <v>7.2945550656026299</v>
      </c>
    </row>
    <row r="23" spans="1:9" ht="15" customHeight="1" x14ac:dyDescent="0.25">
      <c r="A23" s="82"/>
      <c r="B23" s="81" t="s">
        <v>70</v>
      </c>
      <c r="C23" s="81" t="s">
        <v>36</v>
      </c>
      <c r="D23" s="102"/>
      <c r="E23" s="174">
        <v>1326.8080985915501</v>
      </c>
      <c r="F23" s="184">
        <v>19.171602241184502</v>
      </c>
      <c r="G23" s="145">
        <v>1.46612627398308</v>
      </c>
      <c r="H23" s="184">
        <v>86.347870508869207</v>
      </c>
      <c r="I23" s="143">
        <v>6.9609543743561204</v>
      </c>
    </row>
    <row r="24" spans="1:9" ht="15" customHeight="1" x14ac:dyDescent="0.25">
      <c r="A24" s="82"/>
      <c r="B24" s="81"/>
      <c r="C24" s="81" t="s">
        <v>37</v>
      </c>
      <c r="D24" s="102"/>
      <c r="E24" s="174">
        <v>1155.10303738318</v>
      </c>
      <c r="F24" s="184">
        <v>19.366411243360101</v>
      </c>
      <c r="G24" s="145">
        <v>1.7051850576645899</v>
      </c>
      <c r="H24" s="184">
        <v>71.338680947533703</v>
      </c>
      <c r="I24" s="143">
        <v>6.5824900518187501</v>
      </c>
    </row>
    <row r="25" spans="1:9" ht="15" customHeight="1" x14ac:dyDescent="0.25">
      <c r="A25" s="82"/>
      <c r="B25" s="81" t="s">
        <v>70</v>
      </c>
      <c r="C25" s="81" t="s">
        <v>38</v>
      </c>
      <c r="D25" s="102"/>
      <c r="E25" s="174">
        <v>792.42289156626498</v>
      </c>
      <c r="F25" s="184">
        <v>8.2136849283870106E-2</v>
      </c>
      <c r="G25" s="145">
        <v>1.03663542225856E-2</v>
      </c>
      <c r="H25" s="184">
        <v>35.152621295994898</v>
      </c>
      <c r="I25" s="143">
        <v>4.6420178734138</v>
      </c>
    </row>
    <row r="26" spans="1:9" ht="15" customHeight="1" x14ac:dyDescent="0.25">
      <c r="A26" s="72"/>
      <c r="B26" s="64"/>
      <c r="C26" s="64" t="s">
        <v>39</v>
      </c>
      <c r="D26" s="73"/>
      <c r="E26" s="174">
        <v>1293.3320641282601</v>
      </c>
      <c r="F26" s="184">
        <v>19.335248841632399</v>
      </c>
      <c r="G26" s="145">
        <v>1.5176842366974299</v>
      </c>
      <c r="H26" s="184">
        <v>100.113086591463</v>
      </c>
      <c r="I26" s="143">
        <v>8.3901688186463304</v>
      </c>
    </row>
    <row r="27" spans="1:9" ht="15" customHeight="1" x14ac:dyDescent="0.25">
      <c r="A27" s="72"/>
      <c r="B27" s="64"/>
      <c r="C27" s="64" t="s">
        <v>40</v>
      </c>
      <c r="D27" s="73"/>
      <c r="E27" s="174">
        <v>1296.7809178744001</v>
      </c>
      <c r="F27" s="184">
        <v>18.346131820512699</v>
      </c>
      <c r="G27" s="145">
        <v>1.4350463567360601</v>
      </c>
      <c r="H27" s="184">
        <v>75.974747275484603</v>
      </c>
      <c r="I27" s="143">
        <v>6.2233259550295701</v>
      </c>
    </row>
    <row r="28" spans="1:9" ht="15" customHeight="1" x14ac:dyDescent="0.25">
      <c r="A28" s="72"/>
      <c r="B28" s="64" t="s">
        <v>70</v>
      </c>
      <c r="C28" s="64" t="s">
        <v>162</v>
      </c>
      <c r="D28" s="73"/>
      <c r="E28" s="174">
        <v>1134.5942028985501</v>
      </c>
      <c r="F28" s="184">
        <v>50.688698311394802</v>
      </c>
      <c r="G28" s="145">
        <v>4.6764868428914701</v>
      </c>
      <c r="H28" s="184">
        <v>57.843903497352997</v>
      </c>
      <c r="I28" s="143">
        <v>5.37208148718614</v>
      </c>
    </row>
    <row r="29" spans="1:9" ht="15" customHeight="1" x14ac:dyDescent="0.25">
      <c r="A29" s="72"/>
      <c r="B29" s="114" t="s">
        <v>28</v>
      </c>
      <c r="C29" s="114"/>
      <c r="D29" s="115"/>
      <c r="E29" s="173">
        <v>915.91947791164705</v>
      </c>
      <c r="F29" s="183">
        <v>14.980924472834801</v>
      </c>
      <c r="G29" s="150">
        <v>1.66281312034586</v>
      </c>
      <c r="H29" s="183">
        <v>77.728082118147498</v>
      </c>
      <c r="I29" s="149">
        <v>9.2733094742118993</v>
      </c>
    </row>
    <row r="30" spans="1:9" ht="15" customHeight="1" x14ac:dyDescent="0.25">
      <c r="A30" s="82"/>
      <c r="B30" s="81" t="s">
        <v>70</v>
      </c>
      <c r="C30" s="81" t="s">
        <v>36</v>
      </c>
      <c r="D30" s="102"/>
      <c r="E30" s="174">
        <v>977.82024647887397</v>
      </c>
      <c r="F30" s="184">
        <v>16.243267253719399</v>
      </c>
      <c r="G30" s="145">
        <v>1.6892321264604699</v>
      </c>
      <c r="H30" s="184">
        <v>81.354387605031803</v>
      </c>
      <c r="I30" s="143">
        <v>9.0750123721644904</v>
      </c>
    </row>
    <row r="31" spans="1:9" ht="15" customHeight="1" x14ac:dyDescent="0.25">
      <c r="A31" s="82"/>
      <c r="B31" s="81"/>
      <c r="C31" s="81" t="s">
        <v>37</v>
      </c>
      <c r="D31" s="102"/>
      <c r="E31" s="174">
        <v>833.77079439252304</v>
      </c>
      <c r="F31" s="184">
        <v>14.8968582223107</v>
      </c>
      <c r="G31" s="145">
        <v>1.8191882247445501</v>
      </c>
      <c r="H31" s="184">
        <v>63.037378550939302</v>
      </c>
      <c r="I31" s="143">
        <v>8.1788822510189298</v>
      </c>
    </row>
    <row r="32" spans="1:9" ht="15" customHeight="1" x14ac:dyDescent="0.25">
      <c r="A32" s="82"/>
      <c r="B32" s="81" t="s">
        <v>70</v>
      </c>
      <c r="C32" s="81" t="s">
        <v>38</v>
      </c>
      <c r="D32" s="102"/>
      <c r="E32" s="174">
        <v>564.99759036144599</v>
      </c>
      <c r="F32" s="184">
        <v>1.8421186633326001</v>
      </c>
      <c r="G32" s="145">
        <v>0.32710659061483699</v>
      </c>
      <c r="H32" s="184">
        <v>32.058401172256602</v>
      </c>
      <c r="I32" s="143">
        <v>6.0153957191682697</v>
      </c>
    </row>
    <row r="33" spans="1:9" ht="15" customHeight="1" x14ac:dyDescent="0.25">
      <c r="A33" s="74"/>
      <c r="B33" s="65"/>
      <c r="C33" s="64" t="s">
        <v>39</v>
      </c>
      <c r="D33" s="73"/>
      <c r="E33" s="174">
        <v>926.43827655310599</v>
      </c>
      <c r="F33" s="184">
        <v>12.719104578583799</v>
      </c>
      <c r="G33" s="145">
        <v>1.3920146330188301</v>
      </c>
      <c r="H33" s="184">
        <v>81.229058892378205</v>
      </c>
      <c r="I33" s="143">
        <v>9.6105268606978296</v>
      </c>
    </row>
    <row r="34" spans="1:9" ht="15" customHeight="1" x14ac:dyDescent="0.25">
      <c r="A34" s="74"/>
      <c r="B34" s="65"/>
      <c r="C34" s="64" t="s">
        <v>40</v>
      </c>
      <c r="D34" s="73"/>
      <c r="E34" s="174">
        <v>973.59492753623203</v>
      </c>
      <c r="F34" s="184">
        <v>17.627098693125699</v>
      </c>
      <c r="G34" s="145">
        <v>1.8439008260830001</v>
      </c>
      <c r="H34" s="184">
        <v>82.131315920986594</v>
      </c>
      <c r="I34" s="143">
        <v>9.2130867542840793</v>
      </c>
    </row>
    <row r="35" spans="1:9" ht="15" customHeight="1" x14ac:dyDescent="0.25">
      <c r="A35" s="74"/>
      <c r="B35" s="64" t="s">
        <v>70</v>
      </c>
      <c r="C35" s="64" t="s">
        <v>162</v>
      </c>
      <c r="D35" s="73"/>
      <c r="E35" s="174">
        <v>802.01304347826101</v>
      </c>
      <c r="F35" s="184">
        <v>38.696071001196501</v>
      </c>
      <c r="G35" s="145">
        <v>5.0694629356429299</v>
      </c>
      <c r="H35" s="184">
        <v>43.0399895860456</v>
      </c>
      <c r="I35" s="143">
        <v>5.6708191898678297</v>
      </c>
    </row>
    <row r="36" spans="1:9" ht="15" customHeight="1" x14ac:dyDescent="0.25">
      <c r="A36" s="72"/>
      <c r="B36" s="64" t="s">
        <v>71</v>
      </c>
      <c r="C36" s="64" t="s">
        <v>23</v>
      </c>
      <c r="D36" s="73"/>
      <c r="E36" s="174">
        <v>433.536646586345</v>
      </c>
      <c r="F36" s="184">
        <v>7.5962203674237703</v>
      </c>
      <c r="G36" s="145">
        <v>1.7833997197344</v>
      </c>
      <c r="H36" s="184">
        <v>33.063262265121502</v>
      </c>
      <c r="I36" s="143">
        <v>8.2560448607993209</v>
      </c>
    </row>
    <row r="37" spans="1:9" ht="15" customHeight="1" x14ac:dyDescent="0.25">
      <c r="A37" s="82"/>
      <c r="B37" s="81"/>
      <c r="C37" s="81" t="s">
        <v>70</v>
      </c>
      <c r="D37" s="102" t="s">
        <v>36</v>
      </c>
      <c r="E37" s="174">
        <v>464.30440140845099</v>
      </c>
      <c r="F37" s="184">
        <v>8.5848618239477297</v>
      </c>
      <c r="G37" s="145">
        <v>1.88380376048279</v>
      </c>
      <c r="H37" s="184">
        <v>34.056076390631702</v>
      </c>
      <c r="I37" s="143">
        <v>7.9154465945268502</v>
      </c>
    </row>
    <row r="38" spans="1:9" ht="15" customHeight="1" x14ac:dyDescent="0.25">
      <c r="A38" s="82"/>
      <c r="B38" s="81"/>
      <c r="C38" s="81"/>
      <c r="D38" s="102" t="s">
        <v>37</v>
      </c>
      <c r="E38" s="174">
        <v>392.70467289719602</v>
      </c>
      <c r="F38" s="184">
        <v>7.0656151464364099</v>
      </c>
      <c r="G38" s="145">
        <v>1.8321834898276701</v>
      </c>
      <c r="H38" s="184">
        <v>26.698484778384501</v>
      </c>
      <c r="I38" s="143">
        <v>7.2945446402446299</v>
      </c>
    </row>
    <row r="39" spans="1:9" ht="15" customHeight="1" x14ac:dyDescent="0.25">
      <c r="A39" s="82"/>
      <c r="B39" s="81"/>
      <c r="C39" s="81" t="s">
        <v>70</v>
      </c>
      <c r="D39" s="102" t="s">
        <v>38</v>
      </c>
      <c r="E39" s="174">
        <v>262.59156626506001</v>
      </c>
      <c r="F39" s="184">
        <v>0.73005683109789699</v>
      </c>
      <c r="G39" s="145">
        <v>0.27879501369864601</v>
      </c>
      <c r="H39" s="184">
        <v>13.568593292087201</v>
      </c>
      <c r="I39" s="143">
        <v>5.44873154877956</v>
      </c>
    </row>
    <row r="40" spans="1:9" ht="15" customHeight="1" x14ac:dyDescent="0.25">
      <c r="A40" s="74"/>
      <c r="B40" s="65"/>
      <c r="C40" s="65"/>
      <c r="D40" s="73" t="s">
        <v>39</v>
      </c>
      <c r="E40" s="174">
        <v>436.90200400801598</v>
      </c>
      <c r="F40" s="184">
        <v>7.0425135621562696</v>
      </c>
      <c r="G40" s="145">
        <v>1.6383292026079499</v>
      </c>
      <c r="H40" s="184">
        <v>37.156535379046304</v>
      </c>
      <c r="I40" s="143">
        <v>9.2950485483886105</v>
      </c>
    </row>
    <row r="41" spans="1:9" ht="15" customHeight="1" x14ac:dyDescent="0.25">
      <c r="A41" s="74"/>
      <c r="B41" s="65"/>
      <c r="C41" s="65"/>
      <c r="D41" s="73" t="s">
        <v>40</v>
      </c>
      <c r="E41" s="174">
        <v>463.75193236715</v>
      </c>
      <c r="F41" s="184">
        <v>8.2330734131085102</v>
      </c>
      <c r="G41" s="145">
        <v>1.80740561038751</v>
      </c>
      <c r="H41" s="184">
        <v>31.9158162146996</v>
      </c>
      <c r="I41" s="143">
        <v>7.3907241707945701</v>
      </c>
    </row>
    <row r="42" spans="1:9" ht="15" customHeight="1" x14ac:dyDescent="0.25">
      <c r="A42" s="72"/>
      <c r="B42" s="64"/>
      <c r="C42" s="64" t="s">
        <v>24</v>
      </c>
      <c r="D42" s="73"/>
      <c r="E42" s="174">
        <v>401.35381526104402</v>
      </c>
      <c r="F42" s="184">
        <v>6.1682808729266903</v>
      </c>
      <c r="G42" s="145">
        <v>1.5608569484906101</v>
      </c>
      <c r="H42" s="184">
        <v>37.645287536378802</v>
      </c>
      <c r="I42" s="143">
        <v>10.350400022755901</v>
      </c>
    </row>
    <row r="43" spans="1:9" ht="15" customHeight="1" x14ac:dyDescent="0.25">
      <c r="A43" s="82"/>
      <c r="B43" s="81"/>
      <c r="C43" s="81" t="s">
        <v>70</v>
      </c>
      <c r="D43" s="102" t="s">
        <v>36</v>
      </c>
      <c r="E43" s="174">
        <v>427.43767605633798</v>
      </c>
      <c r="F43" s="184">
        <v>6.40595230563616</v>
      </c>
      <c r="G43" s="145">
        <v>1.5214892237975901</v>
      </c>
      <c r="H43" s="184">
        <v>39.958274773372899</v>
      </c>
      <c r="I43" s="143">
        <v>10.312361029017</v>
      </c>
    </row>
    <row r="44" spans="1:9" ht="15" customHeight="1" x14ac:dyDescent="0.25">
      <c r="A44" s="82"/>
      <c r="B44" s="81"/>
      <c r="C44" s="81"/>
      <c r="D44" s="102" t="s">
        <v>37</v>
      </c>
      <c r="E44" s="174">
        <v>366.73785046729</v>
      </c>
      <c r="F44" s="184">
        <v>6.5310875493565801</v>
      </c>
      <c r="G44" s="145">
        <v>1.8131496189716401</v>
      </c>
      <c r="H44" s="184">
        <v>30.5462663088738</v>
      </c>
      <c r="I44" s="143">
        <v>9.0859699493489501</v>
      </c>
    </row>
    <row r="45" spans="1:9" ht="15" customHeight="1" x14ac:dyDescent="0.25">
      <c r="A45" s="82"/>
      <c r="B45" s="81"/>
      <c r="C45" s="81" t="s">
        <v>70</v>
      </c>
      <c r="D45" s="102" t="s">
        <v>38</v>
      </c>
      <c r="E45" s="174">
        <v>251.58674698795201</v>
      </c>
      <c r="F45" s="184">
        <v>0.97127528983867295</v>
      </c>
      <c r="G45" s="145">
        <v>0.387555996945254</v>
      </c>
      <c r="H45" s="184">
        <v>15.592152393357299</v>
      </c>
      <c r="I45" s="143">
        <v>6.6069955628188701</v>
      </c>
    </row>
    <row r="46" spans="1:9" ht="15" customHeight="1" x14ac:dyDescent="0.25">
      <c r="A46" s="74"/>
      <c r="B46" s="65"/>
      <c r="C46" s="65"/>
      <c r="D46" s="73" t="s">
        <v>39</v>
      </c>
      <c r="E46" s="174">
        <v>406.95711422845699</v>
      </c>
      <c r="F46" s="184">
        <v>4.6676237825970999</v>
      </c>
      <c r="G46" s="145">
        <v>1.1602649071005899</v>
      </c>
      <c r="H46" s="184">
        <v>36.946734677721103</v>
      </c>
      <c r="I46" s="143">
        <v>9.9853238502610608</v>
      </c>
    </row>
    <row r="47" spans="1:9" ht="15" customHeight="1" x14ac:dyDescent="0.25">
      <c r="A47" s="74"/>
      <c r="B47" s="65"/>
      <c r="C47" s="65"/>
      <c r="D47" s="73" t="s">
        <v>40</v>
      </c>
      <c r="E47" s="174">
        <v>424.62584541062802</v>
      </c>
      <c r="F47" s="184">
        <v>7.9206156166503101</v>
      </c>
      <c r="G47" s="145">
        <v>1.90077182870163</v>
      </c>
      <c r="H47" s="184">
        <v>42.571761926054499</v>
      </c>
      <c r="I47" s="143">
        <v>11.142862690479101</v>
      </c>
    </row>
    <row r="48" spans="1:9" ht="15" customHeight="1" x14ac:dyDescent="0.25">
      <c r="A48" s="72"/>
      <c r="B48" s="64"/>
      <c r="C48" s="64" t="s">
        <v>25</v>
      </c>
      <c r="D48" s="73"/>
      <c r="E48" s="174">
        <v>81.029016064256993</v>
      </c>
      <c r="F48" s="184">
        <v>1.21642323248432</v>
      </c>
      <c r="G48" s="145">
        <v>1.5240993799666001</v>
      </c>
      <c r="H48" s="184">
        <v>7.0195323166471297</v>
      </c>
      <c r="I48" s="143">
        <v>9.4846389424704203</v>
      </c>
    </row>
    <row r="49" spans="1:9" ht="15" customHeight="1" x14ac:dyDescent="0.25">
      <c r="A49" s="82"/>
      <c r="B49" s="81"/>
      <c r="C49" s="81" t="s">
        <v>70</v>
      </c>
      <c r="D49" s="102" t="s">
        <v>36</v>
      </c>
      <c r="E49" s="174">
        <v>86.078169014084594</v>
      </c>
      <c r="F49" s="184">
        <v>1.25245312413509</v>
      </c>
      <c r="G49" s="145">
        <v>1.4765016846542001</v>
      </c>
      <c r="H49" s="184">
        <v>7.3400364410268102</v>
      </c>
      <c r="I49" s="143">
        <v>9.3220860098711498</v>
      </c>
    </row>
    <row r="50" spans="1:9" ht="15" customHeight="1" x14ac:dyDescent="0.25">
      <c r="A50" s="82"/>
      <c r="B50" s="81"/>
      <c r="C50" s="81"/>
      <c r="D50" s="102" t="s">
        <v>37</v>
      </c>
      <c r="E50" s="174">
        <v>74.328271028037406</v>
      </c>
      <c r="F50" s="184">
        <v>1.3001555265176299</v>
      </c>
      <c r="G50" s="145">
        <v>1.78034927724593</v>
      </c>
      <c r="H50" s="184">
        <v>5.7926274636809598</v>
      </c>
      <c r="I50" s="143">
        <v>8.4519925142915699</v>
      </c>
    </row>
    <row r="51" spans="1:9" ht="15" customHeight="1" x14ac:dyDescent="0.25">
      <c r="A51" s="82"/>
      <c r="B51" s="81"/>
      <c r="C51" s="81" t="s">
        <v>70</v>
      </c>
      <c r="D51" s="102" t="s">
        <v>38</v>
      </c>
      <c r="E51" s="174">
        <v>50.819277108433702</v>
      </c>
      <c r="F51" s="184">
        <v>0.140786542396</v>
      </c>
      <c r="G51" s="145">
        <v>0.27780334580515098</v>
      </c>
      <c r="H51" s="184">
        <v>2.89765548681211</v>
      </c>
      <c r="I51" s="143">
        <v>6.04665574485636</v>
      </c>
    </row>
    <row r="52" spans="1:9" ht="15" customHeight="1" x14ac:dyDescent="0.25">
      <c r="A52" s="74"/>
      <c r="B52" s="65"/>
      <c r="C52" s="65"/>
      <c r="D52" s="73" t="s">
        <v>39</v>
      </c>
      <c r="E52" s="174">
        <v>82.579158316633297</v>
      </c>
      <c r="F52" s="184">
        <v>1.00896723383076</v>
      </c>
      <c r="G52" s="145">
        <v>1.23693131085907</v>
      </c>
      <c r="H52" s="184">
        <v>7.1257888356108197</v>
      </c>
      <c r="I52" s="143">
        <v>9.4439637151036102</v>
      </c>
    </row>
    <row r="53" spans="1:9" ht="15" customHeight="1" x14ac:dyDescent="0.25">
      <c r="A53" s="101"/>
      <c r="B53" s="110"/>
      <c r="C53" s="110"/>
      <c r="D53" s="97" t="s">
        <v>40</v>
      </c>
      <c r="E53" s="174">
        <v>85.217149758454099</v>
      </c>
      <c r="F53" s="184">
        <v>1.4734096633668901</v>
      </c>
      <c r="G53" s="145">
        <v>1.7594266290159799</v>
      </c>
      <c r="H53" s="184">
        <v>7.64373778023268</v>
      </c>
      <c r="I53" s="143">
        <v>9.8535536665302903</v>
      </c>
    </row>
    <row r="54" spans="1:9" ht="11.25" customHeight="1" x14ac:dyDescent="0.25">
      <c r="A54" s="22"/>
      <c r="B54" s="22"/>
      <c r="C54" s="22"/>
      <c r="D54" s="22"/>
      <c r="E54" s="22"/>
      <c r="F54" s="23"/>
      <c r="G54" s="23"/>
      <c r="H54" s="23"/>
      <c r="I54" s="24" t="s">
        <v>18</v>
      </c>
    </row>
    <row r="55" spans="1:9" ht="12.75" customHeight="1" x14ac:dyDescent="0.25"/>
    <row r="56" spans="1:9" ht="12.75" customHeight="1" x14ac:dyDescent="0.25">
      <c r="A56" s="160" t="s">
        <v>144</v>
      </c>
      <c r="B56" s="21"/>
      <c r="C56" s="21"/>
      <c r="D56" s="21"/>
    </row>
    <row r="57" spans="1:9" ht="39" customHeight="1" x14ac:dyDescent="0.25">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5" x14ac:dyDescent="0.25"/>
  <cols>
    <col min="1" max="1" width="3.7265625" customWidth="1"/>
    <col min="2" max="2" width="15.7265625" customWidth="1"/>
    <col min="3" max="4" width="5.7265625" hidden="1" customWidth="1"/>
    <col min="5" max="12" width="7.7265625" customWidth="1"/>
    <col min="13" max="13" width="9.179687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5" customHeight="1" x14ac:dyDescent="0.25">
      <c r="A3" s="203" t="s">
        <v>108</v>
      </c>
      <c r="B3" s="203"/>
      <c r="C3" s="203"/>
      <c r="D3" s="203"/>
      <c r="E3" s="203"/>
      <c r="F3" s="203"/>
      <c r="G3" s="203"/>
      <c r="H3" s="203"/>
      <c r="I3" s="203"/>
      <c r="J3" s="203"/>
      <c r="K3" s="203"/>
      <c r="L3" s="203"/>
      <c r="M3" s="203"/>
    </row>
    <row r="4" spans="1:13" ht="11.25" customHeight="1" x14ac:dyDescent="0.25">
      <c r="A4" s="166" t="s">
        <v>180</v>
      </c>
      <c r="B4" s="167"/>
      <c r="C4" s="167"/>
      <c r="D4" s="133"/>
      <c r="E4" s="133"/>
    </row>
    <row r="5" spans="1:13" ht="11.25" customHeight="1" x14ac:dyDescent="0.25">
      <c r="A5" s="221">
        <v>46113</v>
      </c>
      <c r="B5" s="221"/>
      <c r="C5" s="221"/>
      <c r="D5" s="222"/>
      <c r="E5" s="222"/>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73</v>
      </c>
      <c r="B12" s="207"/>
      <c r="C12" s="207"/>
      <c r="D12" s="207"/>
      <c r="E12" s="235" t="s">
        <v>21</v>
      </c>
      <c r="F12" s="236" t="s">
        <v>47</v>
      </c>
      <c r="G12" s="237"/>
      <c r="H12" s="237"/>
      <c r="I12" s="237"/>
      <c r="J12" s="238"/>
      <c r="K12" s="239" t="s">
        <v>47</v>
      </c>
      <c r="L12" s="240"/>
      <c r="M12" s="111" t="s">
        <v>47</v>
      </c>
    </row>
    <row r="13" spans="1:13" ht="34.5" customHeight="1" x14ac:dyDescent="0.25">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21</v>
      </c>
      <c r="B15" s="126"/>
      <c r="C15" s="126"/>
      <c r="D15" s="100"/>
      <c r="E15" s="138">
        <v>2988</v>
      </c>
      <c r="F15" s="139">
        <v>249</v>
      </c>
      <c r="G15" s="140">
        <v>412</v>
      </c>
      <c r="H15" s="140">
        <v>617</v>
      </c>
      <c r="I15" s="140">
        <v>468</v>
      </c>
      <c r="J15" s="140">
        <v>1242</v>
      </c>
      <c r="K15" s="140">
        <v>1704</v>
      </c>
      <c r="L15" s="140">
        <v>1284</v>
      </c>
      <c r="M15" s="141">
        <v>207</v>
      </c>
    </row>
    <row r="16" spans="1:13" ht="15" customHeight="1" x14ac:dyDescent="0.25">
      <c r="A16" s="69" t="s">
        <v>71</v>
      </c>
      <c r="B16" s="62" t="s">
        <v>41</v>
      </c>
      <c r="C16" s="62"/>
      <c r="D16" s="70"/>
      <c r="E16" s="98" t="s">
        <v>179</v>
      </c>
      <c r="F16" s="14" t="s">
        <v>179</v>
      </c>
      <c r="G16" s="15">
        <v>0</v>
      </c>
      <c r="H16" s="15">
        <v>0</v>
      </c>
      <c r="I16" s="15">
        <v>0</v>
      </c>
      <c r="J16" s="15" t="s">
        <v>179</v>
      </c>
      <c r="K16" s="15" t="s">
        <v>179</v>
      </c>
      <c r="L16" s="15" t="s">
        <v>179</v>
      </c>
      <c r="M16" s="16">
        <v>0</v>
      </c>
    </row>
    <row r="17" spans="1:13" ht="15" customHeight="1" x14ac:dyDescent="0.25">
      <c r="A17" s="69"/>
      <c r="B17" s="62" t="s">
        <v>48</v>
      </c>
      <c r="C17" s="62"/>
      <c r="D17" s="70"/>
      <c r="E17" s="98" t="s">
        <v>179</v>
      </c>
      <c r="F17" s="14">
        <v>4</v>
      </c>
      <c r="G17" s="15">
        <v>0</v>
      </c>
      <c r="H17" s="15" t="s">
        <v>179</v>
      </c>
      <c r="I17" s="15" t="s">
        <v>179</v>
      </c>
      <c r="J17" s="15">
        <v>0</v>
      </c>
      <c r="K17" s="15" t="s">
        <v>179</v>
      </c>
      <c r="L17" s="15" t="s">
        <v>179</v>
      </c>
      <c r="M17" s="16">
        <v>0</v>
      </c>
    </row>
    <row r="18" spans="1:13" ht="15" customHeight="1" x14ac:dyDescent="0.25">
      <c r="A18" s="69"/>
      <c r="B18" s="62" t="s">
        <v>49</v>
      </c>
      <c r="C18" s="62"/>
      <c r="D18" s="70"/>
      <c r="E18" s="98">
        <v>20</v>
      </c>
      <c r="F18" s="14">
        <v>5</v>
      </c>
      <c r="G18" s="15" t="s">
        <v>179</v>
      </c>
      <c r="H18" s="15" t="s">
        <v>179</v>
      </c>
      <c r="I18" s="15" t="s">
        <v>179</v>
      </c>
      <c r="J18" s="15">
        <v>11</v>
      </c>
      <c r="K18" s="15">
        <v>10</v>
      </c>
      <c r="L18" s="15">
        <v>10</v>
      </c>
      <c r="M18" s="16" t="s">
        <v>179</v>
      </c>
    </row>
    <row r="19" spans="1:13" ht="15" customHeight="1" x14ac:dyDescent="0.25">
      <c r="A19" s="72"/>
      <c r="B19" s="64" t="s">
        <v>50</v>
      </c>
      <c r="C19" s="64"/>
      <c r="D19" s="73"/>
      <c r="E19" s="98">
        <v>61</v>
      </c>
      <c r="F19" s="14">
        <v>34</v>
      </c>
      <c r="G19" s="15">
        <v>7</v>
      </c>
      <c r="H19" s="15" t="s">
        <v>179</v>
      </c>
      <c r="I19" s="15" t="s">
        <v>179</v>
      </c>
      <c r="J19" s="15">
        <v>16</v>
      </c>
      <c r="K19" s="15">
        <v>36</v>
      </c>
      <c r="L19" s="15">
        <v>25</v>
      </c>
      <c r="M19" s="16">
        <v>3</v>
      </c>
    </row>
    <row r="20" spans="1:13" ht="15" customHeight="1" x14ac:dyDescent="0.25">
      <c r="A20" s="72"/>
      <c r="B20" s="64" t="s">
        <v>51</v>
      </c>
      <c r="C20" s="64"/>
      <c r="D20" s="73"/>
      <c r="E20" s="98">
        <v>54</v>
      </c>
      <c r="F20" s="14">
        <v>20</v>
      </c>
      <c r="G20" s="15">
        <v>6</v>
      </c>
      <c r="H20" s="15">
        <v>4</v>
      </c>
      <c r="I20" s="15">
        <v>6</v>
      </c>
      <c r="J20" s="15">
        <v>18</v>
      </c>
      <c r="K20" s="15">
        <v>25</v>
      </c>
      <c r="L20" s="15">
        <v>29</v>
      </c>
      <c r="M20" s="16">
        <v>3</v>
      </c>
    </row>
    <row r="21" spans="1:13" ht="15" customHeight="1" x14ac:dyDescent="0.25">
      <c r="A21" s="72"/>
      <c r="B21" s="64" t="s">
        <v>52</v>
      </c>
      <c r="C21" s="64"/>
      <c r="D21" s="73"/>
      <c r="E21" s="98">
        <v>76</v>
      </c>
      <c r="F21" s="14">
        <v>23</v>
      </c>
      <c r="G21" s="15">
        <v>6</v>
      </c>
      <c r="H21" s="15">
        <v>7</v>
      </c>
      <c r="I21" s="15">
        <v>8</v>
      </c>
      <c r="J21" s="15">
        <v>32</v>
      </c>
      <c r="K21" s="15">
        <v>29</v>
      </c>
      <c r="L21" s="15">
        <v>47</v>
      </c>
      <c r="M21" s="16">
        <v>5</v>
      </c>
    </row>
    <row r="22" spans="1:13" ht="15" customHeight="1" x14ac:dyDescent="0.25">
      <c r="A22" s="72"/>
      <c r="B22" s="64" t="s">
        <v>53</v>
      </c>
      <c r="C22" s="64"/>
      <c r="D22" s="73"/>
      <c r="E22" s="98">
        <v>78</v>
      </c>
      <c r="F22" s="14">
        <v>18</v>
      </c>
      <c r="G22" s="15">
        <v>12</v>
      </c>
      <c r="H22" s="15">
        <v>10</v>
      </c>
      <c r="I22" s="15">
        <v>9</v>
      </c>
      <c r="J22" s="15">
        <v>29</v>
      </c>
      <c r="K22" s="15">
        <v>32</v>
      </c>
      <c r="L22" s="15">
        <v>46</v>
      </c>
      <c r="M22" s="16" t="s">
        <v>179</v>
      </c>
    </row>
    <row r="23" spans="1:13" ht="15" customHeight="1" x14ac:dyDescent="0.25">
      <c r="A23" s="69"/>
      <c r="B23" s="62" t="s">
        <v>54</v>
      </c>
      <c r="C23" s="62"/>
      <c r="D23" s="70"/>
      <c r="E23" s="98">
        <v>146</v>
      </c>
      <c r="F23" s="14">
        <v>27</v>
      </c>
      <c r="G23" s="15">
        <v>15</v>
      </c>
      <c r="H23" s="15">
        <v>23</v>
      </c>
      <c r="I23" s="15">
        <v>20</v>
      </c>
      <c r="J23" s="15">
        <v>61</v>
      </c>
      <c r="K23" s="15">
        <v>51</v>
      </c>
      <c r="L23" s="15">
        <v>95</v>
      </c>
      <c r="M23" s="16">
        <v>9</v>
      </c>
    </row>
    <row r="24" spans="1:13" ht="15" customHeight="1" x14ac:dyDescent="0.25">
      <c r="A24" s="69"/>
      <c r="B24" s="62" t="s">
        <v>55</v>
      </c>
      <c r="C24" s="62"/>
      <c r="D24" s="70"/>
      <c r="E24" s="98">
        <v>207</v>
      </c>
      <c r="F24" s="14">
        <v>13</v>
      </c>
      <c r="G24" s="15">
        <v>29</v>
      </c>
      <c r="H24" s="15">
        <v>45</v>
      </c>
      <c r="I24" s="15">
        <v>32</v>
      </c>
      <c r="J24" s="15">
        <v>88</v>
      </c>
      <c r="K24" s="15">
        <v>71</v>
      </c>
      <c r="L24" s="15">
        <v>136</v>
      </c>
      <c r="M24" s="16">
        <v>14</v>
      </c>
    </row>
    <row r="25" spans="1:13" ht="15" customHeight="1" x14ac:dyDescent="0.25">
      <c r="A25" s="69"/>
      <c r="B25" s="62" t="s">
        <v>78</v>
      </c>
      <c r="C25" s="62"/>
      <c r="D25" s="70"/>
      <c r="E25" s="98">
        <v>321</v>
      </c>
      <c r="F25" s="14">
        <v>23</v>
      </c>
      <c r="G25" s="15">
        <v>56</v>
      </c>
      <c r="H25" s="15">
        <v>54</v>
      </c>
      <c r="I25" s="15">
        <v>46</v>
      </c>
      <c r="J25" s="15">
        <v>142</v>
      </c>
      <c r="K25" s="15">
        <v>165</v>
      </c>
      <c r="L25" s="15">
        <v>156</v>
      </c>
      <c r="M25" s="16">
        <v>34</v>
      </c>
    </row>
    <row r="26" spans="1:13" ht="15" customHeight="1" x14ac:dyDescent="0.25">
      <c r="A26" s="72"/>
      <c r="B26" s="64" t="s">
        <v>79</v>
      </c>
      <c r="C26" s="64"/>
      <c r="D26" s="73"/>
      <c r="E26" s="98">
        <v>328</v>
      </c>
      <c r="F26" s="14">
        <v>22</v>
      </c>
      <c r="G26" s="15">
        <v>55</v>
      </c>
      <c r="H26" s="15">
        <v>67</v>
      </c>
      <c r="I26" s="15">
        <v>46</v>
      </c>
      <c r="J26" s="15">
        <v>138</v>
      </c>
      <c r="K26" s="15">
        <v>193</v>
      </c>
      <c r="L26" s="15">
        <v>135</v>
      </c>
      <c r="M26" s="16">
        <v>41</v>
      </c>
    </row>
    <row r="27" spans="1:13" ht="15" customHeight="1" x14ac:dyDescent="0.25">
      <c r="A27" s="72"/>
      <c r="B27" s="64" t="s">
        <v>80</v>
      </c>
      <c r="C27" s="64"/>
      <c r="D27" s="73"/>
      <c r="E27" s="98">
        <v>325</v>
      </c>
      <c r="F27" s="14">
        <v>25</v>
      </c>
      <c r="G27" s="15">
        <v>50</v>
      </c>
      <c r="H27" s="15">
        <v>81</v>
      </c>
      <c r="I27" s="15">
        <v>57</v>
      </c>
      <c r="J27" s="15">
        <v>112</v>
      </c>
      <c r="K27" s="15">
        <v>204</v>
      </c>
      <c r="L27" s="15">
        <v>121</v>
      </c>
      <c r="M27" s="16">
        <v>27</v>
      </c>
    </row>
    <row r="28" spans="1:13" ht="15" customHeight="1" x14ac:dyDescent="0.25">
      <c r="A28" s="72"/>
      <c r="B28" s="64" t="s">
        <v>81</v>
      </c>
      <c r="C28" s="64"/>
      <c r="D28" s="73"/>
      <c r="E28" s="98">
        <v>288</v>
      </c>
      <c r="F28" s="14">
        <v>20</v>
      </c>
      <c r="G28" s="15">
        <v>49</v>
      </c>
      <c r="H28" s="15">
        <v>50</v>
      </c>
      <c r="I28" s="15">
        <v>41</v>
      </c>
      <c r="J28" s="15">
        <v>128</v>
      </c>
      <c r="K28" s="15">
        <v>186</v>
      </c>
      <c r="L28" s="15">
        <v>102</v>
      </c>
      <c r="M28" s="16">
        <v>20</v>
      </c>
    </row>
    <row r="29" spans="1:13" ht="15" customHeight="1" x14ac:dyDescent="0.25">
      <c r="A29" s="72"/>
      <c r="B29" s="64" t="s">
        <v>82</v>
      </c>
      <c r="C29" s="64"/>
      <c r="D29" s="73"/>
      <c r="E29" s="98">
        <v>230</v>
      </c>
      <c r="F29" s="14">
        <v>9</v>
      </c>
      <c r="G29" s="15">
        <v>33</v>
      </c>
      <c r="H29" s="15">
        <v>57</v>
      </c>
      <c r="I29" s="15">
        <v>46</v>
      </c>
      <c r="J29" s="15">
        <v>85</v>
      </c>
      <c r="K29" s="15">
        <v>145</v>
      </c>
      <c r="L29" s="15">
        <v>85</v>
      </c>
      <c r="M29" s="16">
        <v>14</v>
      </c>
    </row>
    <row r="30" spans="1:13" ht="15" customHeight="1" x14ac:dyDescent="0.25">
      <c r="A30" s="69"/>
      <c r="B30" s="62" t="s">
        <v>83</v>
      </c>
      <c r="C30" s="62"/>
      <c r="D30" s="70"/>
      <c r="E30" s="98">
        <v>152</v>
      </c>
      <c r="F30" s="14" t="s">
        <v>179</v>
      </c>
      <c r="G30" s="15" t="s">
        <v>179</v>
      </c>
      <c r="H30" s="15">
        <v>44</v>
      </c>
      <c r="I30" s="15">
        <v>25</v>
      </c>
      <c r="J30" s="15">
        <v>56</v>
      </c>
      <c r="K30" s="15">
        <v>87</v>
      </c>
      <c r="L30" s="15">
        <v>65</v>
      </c>
      <c r="M30" s="16">
        <v>7</v>
      </c>
    </row>
    <row r="31" spans="1:13" ht="15" customHeight="1" x14ac:dyDescent="0.25">
      <c r="A31" s="69"/>
      <c r="B31" s="62" t="s">
        <v>84</v>
      </c>
      <c r="C31" s="62"/>
      <c r="D31" s="70"/>
      <c r="E31" s="98">
        <v>136</v>
      </c>
      <c r="F31" s="14" t="s">
        <v>179</v>
      </c>
      <c r="G31" s="15" t="s">
        <v>179</v>
      </c>
      <c r="H31" s="15">
        <v>30</v>
      </c>
      <c r="I31" s="15">
        <v>28</v>
      </c>
      <c r="J31" s="15">
        <v>58</v>
      </c>
      <c r="K31" s="15">
        <v>92</v>
      </c>
      <c r="L31" s="15">
        <v>44</v>
      </c>
      <c r="M31" s="16">
        <v>9</v>
      </c>
    </row>
    <row r="32" spans="1:13" ht="15" customHeight="1" x14ac:dyDescent="0.25">
      <c r="A32" s="69"/>
      <c r="B32" s="62" t="s">
        <v>85</v>
      </c>
      <c r="C32" s="62"/>
      <c r="D32" s="70"/>
      <c r="E32" s="98">
        <v>78</v>
      </c>
      <c r="F32" s="14" t="s">
        <v>179</v>
      </c>
      <c r="G32" s="15" t="s">
        <v>179</v>
      </c>
      <c r="H32" s="15">
        <v>23</v>
      </c>
      <c r="I32" s="15">
        <v>17</v>
      </c>
      <c r="J32" s="15">
        <v>25</v>
      </c>
      <c r="K32" s="15">
        <v>53</v>
      </c>
      <c r="L32" s="15">
        <v>25</v>
      </c>
      <c r="M32" s="16">
        <v>3</v>
      </c>
    </row>
    <row r="33" spans="1:13" ht="15" customHeight="1" x14ac:dyDescent="0.25">
      <c r="A33" s="72"/>
      <c r="B33" s="64" t="s">
        <v>86</v>
      </c>
      <c r="C33" s="64"/>
      <c r="D33" s="73"/>
      <c r="E33" s="98">
        <v>90</v>
      </c>
      <c r="F33" s="14" t="s">
        <v>179</v>
      </c>
      <c r="G33" s="15">
        <v>12</v>
      </c>
      <c r="H33" s="15">
        <v>26</v>
      </c>
      <c r="I33" s="15" t="s">
        <v>179</v>
      </c>
      <c r="J33" s="15">
        <v>41</v>
      </c>
      <c r="K33" s="15">
        <v>54</v>
      </c>
      <c r="L33" s="15">
        <v>36</v>
      </c>
      <c r="M33" s="16">
        <v>4</v>
      </c>
    </row>
    <row r="34" spans="1:13" ht="15" customHeight="1" x14ac:dyDescent="0.25">
      <c r="A34" s="72"/>
      <c r="B34" s="64" t="s">
        <v>87</v>
      </c>
      <c r="C34" s="64"/>
      <c r="D34" s="73"/>
      <c r="E34" s="98">
        <v>63</v>
      </c>
      <c r="F34" s="14">
        <v>0</v>
      </c>
      <c r="G34" s="15">
        <v>8</v>
      </c>
      <c r="H34" s="15">
        <v>11</v>
      </c>
      <c r="I34" s="15">
        <v>18</v>
      </c>
      <c r="J34" s="15">
        <v>26</v>
      </c>
      <c r="K34" s="15">
        <v>37</v>
      </c>
      <c r="L34" s="15">
        <v>26</v>
      </c>
      <c r="M34" s="16">
        <v>4</v>
      </c>
    </row>
    <row r="35" spans="1:13" ht="15" customHeight="1" x14ac:dyDescent="0.25">
      <c r="A35" s="72"/>
      <c r="B35" s="64" t="s">
        <v>88</v>
      </c>
      <c r="C35" s="64"/>
      <c r="D35" s="73"/>
      <c r="E35" s="98">
        <v>50</v>
      </c>
      <c r="F35" s="14">
        <v>0</v>
      </c>
      <c r="G35" s="15">
        <v>5</v>
      </c>
      <c r="H35" s="15">
        <v>12</v>
      </c>
      <c r="I35" s="15">
        <v>8</v>
      </c>
      <c r="J35" s="15">
        <v>25</v>
      </c>
      <c r="K35" s="15">
        <v>31</v>
      </c>
      <c r="L35" s="15">
        <v>19</v>
      </c>
      <c r="M35" s="16">
        <v>3</v>
      </c>
    </row>
    <row r="36" spans="1:13" ht="15" customHeight="1" x14ac:dyDescent="0.25">
      <c r="A36" s="72"/>
      <c r="B36" s="64" t="s">
        <v>89</v>
      </c>
      <c r="C36" s="64"/>
      <c r="D36" s="73"/>
      <c r="E36" s="98">
        <v>49</v>
      </c>
      <c r="F36" s="14">
        <v>0</v>
      </c>
      <c r="G36" s="15">
        <v>5</v>
      </c>
      <c r="H36" s="15">
        <v>12</v>
      </c>
      <c r="I36" s="15">
        <v>3</v>
      </c>
      <c r="J36" s="15">
        <v>29</v>
      </c>
      <c r="K36" s="15">
        <v>32</v>
      </c>
      <c r="L36" s="15">
        <v>17</v>
      </c>
      <c r="M36" s="16">
        <v>0</v>
      </c>
    </row>
    <row r="37" spans="1:13" ht="15" customHeight="1" x14ac:dyDescent="0.25">
      <c r="A37" s="72"/>
      <c r="B37" s="64" t="s">
        <v>90</v>
      </c>
      <c r="C37" s="64"/>
      <c r="D37" s="73"/>
      <c r="E37" s="98">
        <v>28</v>
      </c>
      <c r="F37" s="14">
        <v>0</v>
      </c>
      <c r="G37" s="15" t="s">
        <v>179</v>
      </c>
      <c r="H37" s="15">
        <v>8</v>
      </c>
      <c r="I37" s="15" t="s">
        <v>179</v>
      </c>
      <c r="J37" s="15">
        <v>16</v>
      </c>
      <c r="K37" s="15">
        <v>20</v>
      </c>
      <c r="L37" s="15">
        <v>8</v>
      </c>
      <c r="M37" s="16">
        <v>0</v>
      </c>
    </row>
    <row r="38" spans="1:13" ht="15" customHeight="1" x14ac:dyDescent="0.25">
      <c r="A38" s="72"/>
      <c r="B38" s="64" t="s">
        <v>91</v>
      </c>
      <c r="C38" s="64"/>
      <c r="D38" s="73"/>
      <c r="E38" s="98">
        <v>16</v>
      </c>
      <c r="F38" s="14">
        <v>0</v>
      </c>
      <c r="G38" s="15" t="s">
        <v>179</v>
      </c>
      <c r="H38" s="15">
        <v>3</v>
      </c>
      <c r="I38" s="15">
        <v>4</v>
      </c>
      <c r="J38" s="15" t="s">
        <v>179</v>
      </c>
      <c r="K38" s="15">
        <v>11</v>
      </c>
      <c r="L38" s="15">
        <v>5</v>
      </c>
      <c r="M38" s="16">
        <v>0</v>
      </c>
    </row>
    <row r="39" spans="1:13" ht="15" customHeight="1" x14ac:dyDescent="0.25">
      <c r="A39" s="72"/>
      <c r="B39" s="64" t="s">
        <v>92</v>
      </c>
      <c r="C39" s="64"/>
      <c r="D39" s="73"/>
      <c r="E39" s="98">
        <v>29</v>
      </c>
      <c r="F39" s="14">
        <v>0</v>
      </c>
      <c r="G39" s="15" t="s">
        <v>179</v>
      </c>
      <c r="H39" s="15" t="s">
        <v>179</v>
      </c>
      <c r="I39" s="15">
        <v>7</v>
      </c>
      <c r="J39" s="15">
        <v>17</v>
      </c>
      <c r="K39" s="15">
        <v>23</v>
      </c>
      <c r="L39" s="15">
        <v>6</v>
      </c>
      <c r="M39" s="16">
        <v>0</v>
      </c>
    </row>
    <row r="40" spans="1:13" ht="15" customHeight="1" x14ac:dyDescent="0.25">
      <c r="A40" s="80"/>
      <c r="B40" s="125" t="s">
        <v>93</v>
      </c>
      <c r="C40" s="125"/>
      <c r="D40" s="97"/>
      <c r="E40" s="127">
        <v>154</v>
      </c>
      <c r="F40" s="14">
        <v>0</v>
      </c>
      <c r="G40" s="15">
        <v>3</v>
      </c>
      <c r="H40" s="15">
        <v>40</v>
      </c>
      <c r="I40" s="15">
        <v>31</v>
      </c>
      <c r="J40" s="17">
        <v>80</v>
      </c>
      <c r="K40" s="17">
        <v>111</v>
      </c>
      <c r="L40" s="17">
        <v>43</v>
      </c>
      <c r="M40" s="16">
        <v>3</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ht="39" customHeight="1" x14ac:dyDescent="0.25">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5" x14ac:dyDescent="0.25"/>
  <cols>
    <col min="1" max="2" width="3.7265625" customWidth="1"/>
    <col min="3" max="3" width="22.54296875" customWidth="1"/>
    <col min="4" max="4" width="5.7265625" hidden="1" customWidth="1"/>
    <col min="5" max="5" width="12.81640625" customWidth="1"/>
    <col min="6" max="9" width="11.2695312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149</v>
      </c>
      <c r="B3" s="203"/>
      <c r="C3" s="203"/>
      <c r="D3" s="203"/>
      <c r="E3" s="203"/>
      <c r="F3" s="204"/>
      <c r="G3" s="204"/>
      <c r="H3" s="204"/>
      <c r="I3" s="204"/>
    </row>
    <row r="4" spans="1:9" ht="11.25" customHeight="1" x14ac:dyDescent="0.25">
      <c r="A4" s="166" t="s">
        <v>180</v>
      </c>
      <c r="B4" s="167"/>
      <c r="C4" s="167"/>
      <c r="D4" s="60"/>
      <c r="E4" s="60"/>
    </row>
    <row r="5" spans="1:9" ht="11.25" customHeight="1" x14ac:dyDescent="0.25">
      <c r="A5" s="221">
        <v>46113</v>
      </c>
      <c r="B5" s="221"/>
      <c r="C5" s="221"/>
      <c r="D5" s="124"/>
      <c r="E5" s="61"/>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26</v>
      </c>
      <c r="B12" s="207"/>
      <c r="C12" s="207"/>
      <c r="D12" s="207"/>
      <c r="E12" s="215">
        <f>A5</f>
        <v>46113</v>
      </c>
      <c r="F12" s="217" t="s">
        <v>27</v>
      </c>
      <c r="G12" s="218"/>
      <c r="H12" s="217" t="s">
        <v>22</v>
      </c>
      <c r="I12" s="218"/>
    </row>
    <row r="13" spans="1:9" x14ac:dyDescent="0.25">
      <c r="A13" s="209"/>
      <c r="B13" s="210"/>
      <c r="C13" s="210"/>
      <c r="D13" s="210"/>
      <c r="E13" s="216"/>
      <c r="F13" s="6" t="s">
        <v>19</v>
      </c>
      <c r="G13" s="12" t="s">
        <v>20</v>
      </c>
      <c r="H13" s="6" t="s">
        <v>19</v>
      </c>
      <c r="I13" s="7" t="s">
        <v>20</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94</v>
      </c>
      <c r="B15" s="103"/>
      <c r="C15" s="103"/>
      <c r="D15" s="103"/>
      <c r="E15" s="91"/>
      <c r="F15" s="87"/>
      <c r="G15" s="87"/>
      <c r="H15" s="87"/>
      <c r="I15" s="88"/>
    </row>
    <row r="16" spans="1:9" ht="15" customHeight="1" x14ac:dyDescent="0.25">
      <c r="A16" s="176" t="s">
        <v>98</v>
      </c>
      <c r="B16" s="177"/>
      <c r="C16" s="177"/>
      <c r="D16" s="73"/>
      <c r="E16" s="142">
        <v>3239</v>
      </c>
      <c r="F16" s="136">
        <v>-106</v>
      </c>
      <c r="G16" s="154">
        <v>-3.1689088191330299</v>
      </c>
      <c r="H16" s="136">
        <v>426</v>
      </c>
      <c r="I16" s="155">
        <v>15.143974404550301</v>
      </c>
    </row>
    <row r="17" spans="1:9" ht="15" customHeight="1" x14ac:dyDescent="0.25">
      <c r="A17" s="72" t="s">
        <v>104</v>
      </c>
      <c r="B17" s="64"/>
      <c r="C17" s="64"/>
      <c r="D17" s="73"/>
      <c r="E17" s="142">
        <v>3169</v>
      </c>
      <c r="F17" s="136">
        <v>-99</v>
      </c>
      <c r="G17" s="154">
        <v>-3.0293757649938802</v>
      </c>
      <c r="H17" s="136">
        <v>430</v>
      </c>
      <c r="I17" s="155">
        <v>15.699160277473499</v>
      </c>
    </row>
    <row r="18" spans="1:9" ht="15" customHeight="1" x14ac:dyDescent="0.25">
      <c r="A18" s="72" t="s">
        <v>70</v>
      </c>
      <c r="B18" s="64" t="s">
        <v>69</v>
      </c>
      <c r="C18" s="64"/>
      <c r="D18" s="73"/>
      <c r="E18" s="142">
        <v>2988</v>
      </c>
      <c r="F18" s="136">
        <v>-109</v>
      </c>
      <c r="G18" s="154">
        <v>-3.5195350339037801</v>
      </c>
      <c r="H18" s="136">
        <v>373</v>
      </c>
      <c r="I18" s="155">
        <v>14.263862332696</v>
      </c>
    </row>
    <row r="19" spans="1:9" ht="15" customHeight="1" x14ac:dyDescent="0.25">
      <c r="A19" s="72"/>
      <c r="B19" s="64" t="s">
        <v>71</v>
      </c>
      <c r="C19" s="64" t="s">
        <v>122</v>
      </c>
      <c r="D19" s="73"/>
      <c r="E19" s="98">
        <v>407</v>
      </c>
      <c r="F19" s="14">
        <v>27</v>
      </c>
      <c r="G19" s="145">
        <v>7.1052631578947398</v>
      </c>
      <c r="H19" s="14">
        <v>3</v>
      </c>
      <c r="I19" s="143">
        <v>0.74257425742574301</v>
      </c>
    </row>
    <row r="20" spans="1:9" ht="15" customHeight="1" x14ac:dyDescent="0.25">
      <c r="A20" s="72"/>
      <c r="B20" s="64"/>
      <c r="C20" s="64" t="s">
        <v>56</v>
      </c>
      <c r="D20" s="73"/>
      <c r="E20" s="98">
        <v>331</v>
      </c>
      <c r="F20" s="14">
        <v>-80</v>
      </c>
      <c r="G20" s="145">
        <v>-19.464720194647199</v>
      </c>
      <c r="H20" s="14">
        <v>35</v>
      </c>
      <c r="I20" s="143">
        <v>11.8243243243243</v>
      </c>
    </row>
    <row r="21" spans="1:9" ht="15" customHeight="1" x14ac:dyDescent="0.25">
      <c r="A21" s="72"/>
      <c r="B21" s="64"/>
      <c r="C21" s="64" t="s">
        <v>57</v>
      </c>
      <c r="D21" s="73"/>
      <c r="E21" s="98">
        <v>339</v>
      </c>
      <c r="F21" s="14">
        <v>-117</v>
      </c>
      <c r="G21" s="145">
        <v>-25.657894736842099</v>
      </c>
      <c r="H21" s="14">
        <v>52</v>
      </c>
      <c r="I21" s="143">
        <v>18.118466898954701</v>
      </c>
    </row>
    <row r="22" spans="1:9" ht="15" customHeight="1" x14ac:dyDescent="0.25">
      <c r="A22" s="72"/>
      <c r="B22" s="64"/>
      <c r="C22" s="64" t="s">
        <v>58</v>
      </c>
      <c r="D22" s="73"/>
      <c r="E22" s="98">
        <v>842</v>
      </c>
      <c r="F22" s="14">
        <v>51</v>
      </c>
      <c r="G22" s="145">
        <v>6.4475347661188396</v>
      </c>
      <c r="H22" s="14">
        <v>155</v>
      </c>
      <c r="I22" s="143">
        <v>22.561863173216899</v>
      </c>
    </row>
    <row r="23" spans="1:9" ht="15" customHeight="1" x14ac:dyDescent="0.25">
      <c r="A23" s="72"/>
      <c r="B23" s="64"/>
      <c r="C23" s="64" t="s">
        <v>30</v>
      </c>
      <c r="D23" s="73"/>
      <c r="E23" s="98">
        <v>758</v>
      </c>
      <c r="F23" s="14">
        <v>8</v>
      </c>
      <c r="G23" s="145">
        <v>1.06666666666667</v>
      </c>
      <c r="H23" s="14">
        <v>104</v>
      </c>
      <c r="I23" s="143">
        <v>15.902140672782901</v>
      </c>
    </row>
    <row r="24" spans="1:9" ht="15" customHeight="1" x14ac:dyDescent="0.25">
      <c r="A24" s="72"/>
      <c r="B24" s="64"/>
      <c r="C24" s="64" t="s">
        <v>31</v>
      </c>
      <c r="D24" s="73"/>
      <c r="E24" s="98">
        <v>311</v>
      </c>
      <c r="F24" s="14">
        <v>2</v>
      </c>
      <c r="G24" s="145">
        <v>0.64724919093851097</v>
      </c>
      <c r="H24" s="14">
        <v>24</v>
      </c>
      <c r="I24" s="143">
        <v>8.3623693379790893</v>
      </c>
    </row>
    <row r="25" spans="1:9" ht="15" customHeight="1" x14ac:dyDescent="0.25">
      <c r="A25" s="72"/>
      <c r="B25" s="68" t="s">
        <v>96</v>
      </c>
      <c r="C25" s="64"/>
      <c r="D25" s="73"/>
      <c r="E25" s="98"/>
      <c r="F25" s="14"/>
      <c r="G25" s="145"/>
      <c r="H25" s="14"/>
      <c r="I25" s="143"/>
    </row>
    <row r="26" spans="1:9" ht="15" customHeight="1" x14ac:dyDescent="0.25">
      <c r="A26" s="72"/>
      <c r="B26" s="73" t="s">
        <v>123</v>
      </c>
      <c r="C26" s="64"/>
      <c r="D26" s="73"/>
      <c r="E26" s="98">
        <v>168.31894243641199</v>
      </c>
      <c r="F26" s="14">
        <v>5.1358620360248599</v>
      </c>
      <c r="G26" s="145">
        <v>3.14730058007452</v>
      </c>
      <c r="H26" s="14">
        <v>4.4489615568712102</v>
      </c>
      <c r="I26" s="143">
        <v>2.7149338353444898</v>
      </c>
    </row>
    <row r="27" spans="1:9" ht="15" customHeight="1" x14ac:dyDescent="0.25">
      <c r="A27" s="106"/>
      <c r="B27" s="108" t="s">
        <v>155</v>
      </c>
      <c r="C27" s="108"/>
      <c r="D27" s="107"/>
      <c r="E27" s="98">
        <v>284.38353413654602</v>
      </c>
      <c r="F27" s="14">
        <v>-1.30325953474863</v>
      </c>
      <c r="G27" s="145">
        <v>-0.45618473223796802</v>
      </c>
      <c r="H27" s="14">
        <v>-1.62411404701021</v>
      </c>
      <c r="I27" s="143">
        <v>-0.56785685883752002</v>
      </c>
    </row>
    <row r="28" spans="1:9" ht="15" customHeight="1" x14ac:dyDescent="0.25">
      <c r="A28" s="84" t="s">
        <v>95</v>
      </c>
      <c r="B28" s="104"/>
      <c r="C28" s="104"/>
      <c r="D28" s="104"/>
      <c r="E28" s="105"/>
      <c r="F28" s="89"/>
      <c r="G28" s="152"/>
      <c r="H28" s="89"/>
      <c r="I28" s="153"/>
    </row>
    <row r="29" spans="1:9" ht="15" customHeight="1" x14ac:dyDescent="0.25">
      <c r="A29" s="176" t="s">
        <v>98</v>
      </c>
      <c r="B29" s="177"/>
      <c r="C29" s="177"/>
      <c r="D29" s="73"/>
      <c r="E29" s="142">
        <v>635</v>
      </c>
      <c r="F29" s="136">
        <v>29</v>
      </c>
      <c r="G29" s="154">
        <v>4.7854785478547903</v>
      </c>
      <c r="H29" s="136">
        <v>98</v>
      </c>
      <c r="I29" s="155">
        <v>18.249534450651801</v>
      </c>
    </row>
    <row r="30" spans="1:9" ht="15" customHeight="1" x14ac:dyDescent="0.25">
      <c r="A30" s="72" t="s">
        <v>104</v>
      </c>
      <c r="B30" s="64"/>
      <c r="C30" s="64"/>
      <c r="D30" s="73"/>
      <c r="E30" s="142" t="s">
        <v>179</v>
      </c>
      <c r="F30" s="136">
        <v>13</v>
      </c>
      <c r="G30" s="154">
        <v>2.11038961038961</v>
      </c>
      <c r="H30" s="136">
        <v>83</v>
      </c>
      <c r="I30" s="155">
        <v>15.201465201465201</v>
      </c>
    </row>
    <row r="31" spans="1:9" ht="15" customHeight="1" x14ac:dyDescent="0.25">
      <c r="A31" s="72" t="s">
        <v>70</v>
      </c>
      <c r="B31" s="64" t="s">
        <v>69</v>
      </c>
      <c r="C31" s="64"/>
      <c r="D31" s="73"/>
      <c r="E31" s="142">
        <v>627</v>
      </c>
      <c r="F31" s="136">
        <v>12</v>
      </c>
      <c r="G31" s="154">
        <v>1.9512195121951199</v>
      </c>
      <c r="H31" s="136">
        <v>83</v>
      </c>
      <c r="I31" s="155">
        <v>15.257352941176499</v>
      </c>
    </row>
    <row r="32" spans="1:9" ht="15" customHeight="1" x14ac:dyDescent="0.25">
      <c r="A32" s="72"/>
      <c r="B32" s="64" t="s">
        <v>71</v>
      </c>
      <c r="C32" s="64" t="s">
        <v>122</v>
      </c>
      <c r="D32" s="73"/>
      <c r="E32" s="98">
        <v>66</v>
      </c>
      <c r="F32" s="14">
        <v>-12</v>
      </c>
      <c r="G32" s="145">
        <v>-15.384615384615399</v>
      </c>
      <c r="H32" s="14">
        <v>0</v>
      </c>
      <c r="I32" s="143">
        <v>0</v>
      </c>
    </row>
    <row r="33" spans="1:9" ht="15" customHeight="1" x14ac:dyDescent="0.25">
      <c r="A33" s="72"/>
      <c r="B33" s="64"/>
      <c r="C33" s="64" t="s">
        <v>56</v>
      </c>
      <c r="D33" s="73"/>
      <c r="E33" s="98">
        <v>87</v>
      </c>
      <c r="F33" s="14">
        <v>-12</v>
      </c>
      <c r="G33" s="145">
        <v>-12.1212121212121</v>
      </c>
      <c r="H33" s="14">
        <v>22</v>
      </c>
      <c r="I33" s="143">
        <v>33.846153846153797</v>
      </c>
    </row>
    <row r="34" spans="1:9" ht="15" customHeight="1" x14ac:dyDescent="0.25">
      <c r="A34" s="72"/>
      <c r="B34" s="64"/>
      <c r="C34" s="64" t="s">
        <v>57</v>
      </c>
      <c r="D34" s="73"/>
      <c r="E34" s="98">
        <v>94</v>
      </c>
      <c r="F34" s="14">
        <v>36</v>
      </c>
      <c r="G34" s="145">
        <v>62.068965517241402</v>
      </c>
      <c r="H34" s="14">
        <v>4</v>
      </c>
      <c r="I34" s="143">
        <v>4.4444444444444402</v>
      </c>
    </row>
    <row r="35" spans="1:9" ht="15" customHeight="1" x14ac:dyDescent="0.25">
      <c r="A35" s="72"/>
      <c r="B35" s="64"/>
      <c r="C35" s="64" t="s">
        <v>58</v>
      </c>
      <c r="D35" s="73"/>
      <c r="E35" s="98">
        <v>169</v>
      </c>
      <c r="F35" s="14">
        <v>20</v>
      </c>
      <c r="G35" s="145">
        <v>13.4228187919463</v>
      </c>
      <c r="H35" s="14">
        <v>44</v>
      </c>
      <c r="I35" s="143">
        <v>35.200000000000003</v>
      </c>
    </row>
    <row r="36" spans="1:9" ht="15" customHeight="1" x14ac:dyDescent="0.25">
      <c r="A36" s="72"/>
      <c r="B36" s="64"/>
      <c r="C36" s="64" t="s">
        <v>30</v>
      </c>
      <c r="D36" s="73"/>
      <c r="E36" s="98">
        <v>142</v>
      </c>
      <c r="F36" s="14">
        <v>-14</v>
      </c>
      <c r="G36" s="145">
        <v>-8.9743589743589691</v>
      </c>
      <c r="H36" s="14">
        <v>6</v>
      </c>
      <c r="I36" s="143">
        <v>4.4117647058823497</v>
      </c>
    </row>
    <row r="37" spans="1:9" ht="15" customHeight="1" x14ac:dyDescent="0.25">
      <c r="A37" s="72"/>
      <c r="B37" s="64"/>
      <c r="C37" s="64" t="s">
        <v>31</v>
      </c>
      <c r="D37" s="73"/>
      <c r="E37" s="98">
        <v>69</v>
      </c>
      <c r="F37" s="14">
        <v>-6</v>
      </c>
      <c r="G37" s="145">
        <v>-8</v>
      </c>
      <c r="H37" s="14">
        <v>7</v>
      </c>
      <c r="I37" s="143">
        <v>11.290322580645199</v>
      </c>
    </row>
    <row r="38" spans="1:9" ht="15" customHeight="1" x14ac:dyDescent="0.25">
      <c r="A38" s="72"/>
      <c r="B38" s="68" t="s">
        <v>96</v>
      </c>
      <c r="C38" s="64"/>
      <c r="D38" s="73"/>
      <c r="E38" s="98"/>
      <c r="F38" s="14"/>
      <c r="G38" s="145"/>
      <c r="H38" s="14"/>
      <c r="I38" s="143"/>
    </row>
    <row r="39" spans="1:9" ht="15" customHeight="1" x14ac:dyDescent="0.25">
      <c r="A39" s="72"/>
      <c r="B39" s="64" t="s">
        <v>124</v>
      </c>
      <c r="C39" s="64"/>
      <c r="D39" s="73"/>
      <c r="E39" s="98">
        <v>171.10207336523101</v>
      </c>
      <c r="F39" s="14">
        <v>0.54597580425564696</v>
      </c>
      <c r="G39" s="145">
        <v>0.320115089441733</v>
      </c>
      <c r="H39" s="14">
        <v>-3.9824854582981599</v>
      </c>
      <c r="I39" s="143">
        <v>-2.2746069014070902</v>
      </c>
    </row>
    <row r="40" spans="1:9" ht="15" customHeight="1" x14ac:dyDescent="0.25">
      <c r="A40" s="72"/>
      <c r="B40" s="108" t="s">
        <v>158</v>
      </c>
      <c r="C40" s="128"/>
      <c r="D40" s="112"/>
      <c r="E40" s="127">
        <v>207.18500797448201</v>
      </c>
      <c r="F40" s="14">
        <v>-13.304422919827299</v>
      </c>
      <c r="G40" s="145">
        <v>-6.0340411174650503</v>
      </c>
      <c r="H40" s="14">
        <v>-8.9730802608124502</v>
      </c>
      <c r="I40" s="144">
        <v>-4.1511656279292204</v>
      </c>
    </row>
    <row r="41" spans="1:9" ht="11.25" customHeight="1" x14ac:dyDescent="0.25">
      <c r="A41" s="22"/>
      <c r="B41" s="22"/>
      <c r="C41" s="22"/>
      <c r="D41" s="22"/>
      <c r="E41" s="22"/>
      <c r="F41" s="23"/>
      <c r="G41" s="23"/>
      <c r="H41" s="23"/>
      <c r="I41" s="24" t="s">
        <v>18</v>
      </c>
    </row>
    <row r="43" spans="1:9" x14ac:dyDescent="0.25">
      <c r="A43" s="170" t="s">
        <v>121</v>
      </c>
      <c r="B43" s="171"/>
      <c r="C43" s="171"/>
      <c r="D43" s="171"/>
      <c r="E43" s="171"/>
      <c r="F43" s="171"/>
      <c r="G43" s="171"/>
      <c r="H43" s="171"/>
      <c r="I43" s="171"/>
    </row>
    <row r="44" spans="1:9" x14ac:dyDescent="0.25">
      <c r="A44" s="170" t="s">
        <v>125</v>
      </c>
      <c r="B44" s="171"/>
      <c r="C44" s="171"/>
      <c r="D44" s="171"/>
      <c r="E44" s="171"/>
      <c r="F44" s="171"/>
      <c r="G44" s="171"/>
      <c r="H44" s="171"/>
      <c r="I44" s="171"/>
    </row>
    <row r="45" spans="1:9" ht="30" customHeight="1" x14ac:dyDescent="0.25">
      <c r="A45" s="220" t="s">
        <v>153</v>
      </c>
      <c r="B45" s="220"/>
      <c r="C45" s="220"/>
      <c r="D45" s="220"/>
      <c r="E45" s="220"/>
      <c r="F45" s="220"/>
      <c r="G45" s="220"/>
      <c r="H45" s="220"/>
      <c r="I45" s="220"/>
    </row>
    <row r="46" spans="1:9" ht="21" customHeight="1" x14ac:dyDescent="0.25">
      <c r="A46" s="220" t="s">
        <v>154</v>
      </c>
      <c r="B46" s="220"/>
      <c r="C46" s="220"/>
      <c r="D46" s="220"/>
      <c r="E46" s="220"/>
      <c r="F46" s="220"/>
      <c r="G46" s="220"/>
      <c r="H46" s="220"/>
      <c r="I46" s="220"/>
    </row>
    <row r="47" spans="1:9" ht="28.5" customHeight="1" x14ac:dyDescent="0.25">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5" x14ac:dyDescent="0.25"/>
  <cols>
    <col min="1" max="2" width="3.7265625" customWidth="1"/>
    <col min="3" max="3" width="5.1796875" customWidth="1"/>
    <col min="4" max="4" width="17.453125" customWidth="1"/>
    <col min="5" max="10" width="7.7265625" customWidth="1"/>
    <col min="11" max="12" width="7.26953125" customWidth="1"/>
    <col min="13" max="13" width="9.45312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3" x14ac:dyDescent="0.25">
      <c r="A3" s="203" t="s">
        <v>150</v>
      </c>
      <c r="B3" s="203"/>
      <c r="C3" s="203"/>
      <c r="D3" s="203"/>
      <c r="E3" s="203"/>
      <c r="F3" s="203"/>
      <c r="G3" s="203"/>
      <c r="H3" s="203"/>
      <c r="I3" s="203"/>
      <c r="J3" s="203"/>
      <c r="K3" s="203"/>
      <c r="L3" s="203"/>
      <c r="M3" s="203"/>
    </row>
    <row r="4" spans="1:13" ht="11.25" customHeight="1" x14ac:dyDescent="0.25">
      <c r="A4" s="166" t="s">
        <v>180</v>
      </c>
      <c r="B4" s="167"/>
      <c r="C4" s="167"/>
      <c r="D4" s="60"/>
      <c r="E4" s="20"/>
    </row>
    <row r="5" spans="1:13" ht="11.25" customHeight="1" x14ac:dyDescent="0.25">
      <c r="A5" s="221">
        <v>46113</v>
      </c>
      <c r="B5" s="221"/>
      <c r="C5" s="221"/>
      <c r="D5" s="221"/>
      <c r="E5" s="19"/>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26</v>
      </c>
      <c r="B12" s="207"/>
      <c r="C12" s="207"/>
      <c r="D12" s="208"/>
      <c r="E12" s="241" t="s">
        <v>21</v>
      </c>
      <c r="F12" s="236" t="s">
        <v>47</v>
      </c>
      <c r="G12" s="237"/>
      <c r="H12" s="237"/>
      <c r="I12" s="237"/>
      <c r="J12" s="238"/>
      <c r="K12" s="239" t="s">
        <v>47</v>
      </c>
      <c r="L12" s="240"/>
      <c r="M12" s="111" t="s">
        <v>47</v>
      </c>
    </row>
    <row r="13" spans="1:13" ht="34.5" customHeight="1" x14ac:dyDescent="0.25">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94</v>
      </c>
      <c r="B15" s="103"/>
      <c r="C15" s="103"/>
      <c r="D15" s="103"/>
      <c r="E15" s="87"/>
      <c r="F15" s="87"/>
      <c r="G15" s="87"/>
      <c r="H15" s="87"/>
      <c r="I15" s="87"/>
      <c r="J15" s="87"/>
      <c r="K15" s="87"/>
      <c r="L15" s="87"/>
      <c r="M15" s="88"/>
    </row>
    <row r="16" spans="1:13" ht="15" customHeight="1" x14ac:dyDescent="0.25">
      <c r="A16" s="185" t="s">
        <v>98</v>
      </c>
      <c r="B16" s="186"/>
      <c r="C16" s="186"/>
      <c r="D16" s="156"/>
      <c r="E16" s="135">
        <v>3239</v>
      </c>
      <c r="F16" s="136">
        <v>274</v>
      </c>
      <c r="G16" s="135">
        <v>457</v>
      </c>
      <c r="H16" s="135">
        <v>727</v>
      </c>
      <c r="I16" s="135">
        <v>509</v>
      </c>
      <c r="J16" s="135">
        <v>1272</v>
      </c>
      <c r="K16" s="135">
        <v>1818</v>
      </c>
      <c r="L16" s="135">
        <v>1421</v>
      </c>
      <c r="M16" s="137">
        <v>223</v>
      </c>
    </row>
    <row r="17" spans="1:13" ht="15" customHeight="1" x14ac:dyDescent="0.25">
      <c r="A17" s="72" t="s">
        <v>104</v>
      </c>
      <c r="B17" s="64"/>
      <c r="C17" s="64"/>
      <c r="D17" s="73"/>
      <c r="E17" s="135">
        <v>3169</v>
      </c>
      <c r="F17" s="136">
        <v>260</v>
      </c>
      <c r="G17" s="135">
        <v>446</v>
      </c>
      <c r="H17" s="135">
        <v>706</v>
      </c>
      <c r="I17" s="135">
        <v>500</v>
      </c>
      <c r="J17" s="135">
        <v>1257</v>
      </c>
      <c r="K17" s="135">
        <v>1770</v>
      </c>
      <c r="L17" s="135">
        <v>1399</v>
      </c>
      <c r="M17" s="137">
        <v>220</v>
      </c>
    </row>
    <row r="18" spans="1:13" ht="15" customHeight="1" x14ac:dyDescent="0.25">
      <c r="A18" s="72" t="s">
        <v>70</v>
      </c>
      <c r="B18" s="64" t="s">
        <v>69</v>
      </c>
      <c r="C18" s="64"/>
      <c r="D18" s="73"/>
      <c r="E18" s="135">
        <v>2988</v>
      </c>
      <c r="F18" s="136">
        <v>249</v>
      </c>
      <c r="G18" s="135">
        <v>412</v>
      </c>
      <c r="H18" s="135">
        <v>617</v>
      </c>
      <c r="I18" s="135">
        <v>468</v>
      </c>
      <c r="J18" s="135">
        <v>1242</v>
      </c>
      <c r="K18" s="135">
        <v>1704</v>
      </c>
      <c r="L18" s="135">
        <v>1284</v>
      </c>
      <c r="M18" s="137">
        <v>207</v>
      </c>
    </row>
    <row r="19" spans="1:13" ht="15" customHeight="1" x14ac:dyDescent="0.25">
      <c r="A19" s="72"/>
      <c r="B19" s="64" t="s">
        <v>71</v>
      </c>
      <c r="C19" s="64" t="s">
        <v>122</v>
      </c>
      <c r="D19" s="73"/>
      <c r="E19" s="15">
        <v>407</v>
      </c>
      <c r="F19" s="14">
        <v>43</v>
      </c>
      <c r="G19" s="15">
        <v>69</v>
      </c>
      <c r="H19" s="15">
        <v>97</v>
      </c>
      <c r="I19" s="15">
        <v>78</v>
      </c>
      <c r="J19" s="15">
        <v>120</v>
      </c>
      <c r="K19" s="15">
        <v>230</v>
      </c>
      <c r="L19" s="15">
        <v>177</v>
      </c>
      <c r="M19" s="16">
        <v>32</v>
      </c>
    </row>
    <row r="20" spans="1:13" ht="15" customHeight="1" x14ac:dyDescent="0.25">
      <c r="A20" s="72"/>
      <c r="B20" s="64"/>
      <c r="C20" s="64" t="s">
        <v>56</v>
      </c>
      <c r="D20" s="73"/>
      <c r="E20" s="15">
        <v>331</v>
      </c>
      <c r="F20" s="14" t="s">
        <v>179</v>
      </c>
      <c r="G20" s="15">
        <v>66</v>
      </c>
      <c r="H20" s="15">
        <v>95</v>
      </c>
      <c r="I20" s="15" t="s">
        <v>179</v>
      </c>
      <c r="J20" s="15">
        <v>83</v>
      </c>
      <c r="K20" s="15">
        <v>175</v>
      </c>
      <c r="L20" s="15">
        <v>156</v>
      </c>
      <c r="M20" s="16">
        <v>31</v>
      </c>
    </row>
    <row r="21" spans="1:13" ht="15" customHeight="1" x14ac:dyDescent="0.25">
      <c r="A21" s="72"/>
      <c r="B21" s="64"/>
      <c r="C21" s="64" t="s">
        <v>57</v>
      </c>
      <c r="D21" s="73"/>
      <c r="E21" s="15">
        <v>339</v>
      </c>
      <c r="F21" s="14" t="s">
        <v>179</v>
      </c>
      <c r="G21" s="15" t="s">
        <v>179</v>
      </c>
      <c r="H21" s="15">
        <v>71</v>
      </c>
      <c r="I21" s="15">
        <v>57</v>
      </c>
      <c r="J21" s="15">
        <v>103</v>
      </c>
      <c r="K21" s="15">
        <v>193</v>
      </c>
      <c r="L21" s="15">
        <v>146</v>
      </c>
      <c r="M21" s="16">
        <v>26</v>
      </c>
    </row>
    <row r="22" spans="1:13" ht="15" customHeight="1" x14ac:dyDescent="0.25">
      <c r="A22" s="72"/>
      <c r="B22" s="64"/>
      <c r="C22" s="64" t="s">
        <v>58</v>
      </c>
      <c r="D22" s="73"/>
      <c r="E22" s="15">
        <v>842</v>
      </c>
      <c r="F22" s="14">
        <v>59</v>
      </c>
      <c r="G22" s="15">
        <v>125</v>
      </c>
      <c r="H22" s="15">
        <v>198</v>
      </c>
      <c r="I22" s="15">
        <v>162</v>
      </c>
      <c r="J22" s="15">
        <v>298</v>
      </c>
      <c r="K22" s="15">
        <v>516</v>
      </c>
      <c r="L22" s="15">
        <v>326</v>
      </c>
      <c r="M22" s="16">
        <v>71</v>
      </c>
    </row>
    <row r="23" spans="1:13" ht="15" customHeight="1" x14ac:dyDescent="0.25">
      <c r="A23" s="72"/>
      <c r="B23" s="64"/>
      <c r="C23" s="64" t="s">
        <v>30</v>
      </c>
      <c r="D23" s="73"/>
      <c r="E23" s="15">
        <v>758</v>
      </c>
      <c r="F23" s="14">
        <v>54</v>
      </c>
      <c r="G23" s="15">
        <v>92</v>
      </c>
      <c r="H23" s="15">
        <v>149</v>
      </c>
      <c r="I23" s="15">
        <v>113</v>
      </c>
      <c r="J23" s="15">
        <v>350</v>
      </c>
      <c r="K23" s="15">
        <v>414</v>
      </c>
      <c r="L23" s="15">
        <v>344</v>
      </c>
      <c r="M23" s="16">
        <v>40</v>
      </c>
    </row>
    <row r="24" spans="1:13" ht="15" customHeight="1" x14ac:dyDescent="0.25">
      <c r="A24" s="72"/>
      <c r="B24" s="64"/>
      <c r="C24" s="64" t="s">
        <v>31</v>
      </c>
      <c r="D24" s="73"/>
      <c r="E24" s="15">
        <v>311</v>
      </c>
      <c r="F24" s="14" t="s">
        <v>179</v>
      </c>
      <c r="G24" s="15" t="s">
        <v>179</v>
      </c>
      <c r="H24" s="15">
        <v>7</v>
      </c>
      <c r="I24" s="15" t="s">
        <v>179</v>
      </c>
      <c r="J24" s="15">
        <v>288</v>
      </c>
      <c r="K24" s="15">
        <v>176</v>
      </c>
      <c r="L24" s="15">
        <v>135</v>
      </c>
      <c r="M24" s="16">
        <v>7</v>
      </c>
    </row>
    <row r="25" spans="1:13" ht="15" customHeight="1" x14ac:dyDescent="0.25">
      <c r="A25" s="72"/>
      <c r="B25" s="68" t="s">
        <v>96</v>
      </c>
      <c r="C25" s="64"/>
      <c r="D25" s="119"/>
      <c r="E25" s="15"/>
      <c r="F25" s="14"/>
      <c r="G25" s="15"/>
      <c r="H25" s="15"/>
      <c r="I25" s="15"/>
      <c r="J25" s="15"/>
      <c r="K25" s="15"/>
      <c r="L25" s="15"/>
      <c r="M25" s="16"/>
    </row>
    <row r="26" spans="1:13" ht="15" customHeight="1" x14ac:dyDescent="0.25">
      <c r="A26" s="72"/>
      <c r="B26" s="73" t="s">
        <v>123</v>
      </c>
      <c r="C26" s="64"/>
      <c r="D26" s="73"/>
      <c r="E26" s="16">
        <v>168.31894243641199</v>
      </c>
      <c r="F26" s="14">
        <v>111.10441767068301</v>
      </c>
      <c r="G26" s="15">
        <v>116.21844660194201</v>
      </c>
      <c r="H26" s="15">
        <v>123.69529983792501</v>
      </c>
      <c r="I26" s="15">
        <v>132.98504273504301</v>
      </c>
      <c r="J26" s="15">
        <v>232.55475040257701</v>
      </c>
      <c r="K26" s="15">
        <v>168.75234741784001</v>
      </c>
      <c r="L26" s="15">
        <v>167.743769470405</v>
      </c>
      <c r="M26" s="16">
        <v>125.3961352657</v>
      </c>
    </row>
    <row r="27" spans="1:13" ht="15" customHeight="1" x14ac:dyDescent="0.25">
      <c r="A27" s="106"/>
      <c r="B27" s="108" t="s">
        <v>155</v>
      </c>
      <c r="C27" s="108"/>
      <c r="D27" s="107"/>
      <c r="E27" s="16">
        <v>284.38353413654602</v>
      </c>
      <c r="F27" s="14">
        <v>200.333333333333</v>
      </c>
      <c r="G27" s="15">
        <v>202.03883495145601</v>
      </c>
      <c r="H27" s="15">
        <v>201.23824959481399</v>
      </c>
      <c r="I27" s="15">
        <v>235.70512820512801</v>
      </c>
      <c r="J27" s="15">
        <v>388.19726247987097</v>
      </c>
      <c r="K27" s="15">
        <v>283.41842723004697</v>
      </c>
      <c r="L27" s="15">
        <v>285.66433021806898</v>
      </c>
      <c r="M27" s="16">
        <v>207.21739130434801</v>
      </c>
    </row>
    <row r="28" spans="1:13" ht="15" customHeight="1" x14ac:dyDescent="0.25">
      <c r="A28" s="84" t="s">
        <v>95</v>
      </c>
      <c r="B28" s="104"/>
      <c r="C28" s="104"/>
      <c r="D28" s="104"/>
      <c r="E28" s="89"/>
      <c r="F28" s="89"/>
      <c r="G28" s="89"/>
      <c r="H28" s="89"/>
      <c r="I28" s="89"/>
      <c r="J28" s="89"/>
      <c r="K28" s="89"/>
      <c r="L28" s="89"/>
      <c r="M28" s="90"/>
    </row>
    <row r="29" spans="1:13" ht="15" customHeight="1" x14ac:dyDescent="0.25">
      <c r="A29" s="185" t="s">
        <v>98</v>
      </c>
      <c r="B29" s="186"/>
      <c r="C29" s="186"/>
      <c r="D29" s="156"/>
      <c r="E29" s="135">
        <v>635</v>
      </c>
      <c r="F29" s="157">
        <v>75</v>
      </c>
      <c r="G29" s="158">
        <v>81</v>
      </c>
      <c r="H29" s="158">
        <v>167</v>
      </c>
      <c r="I29" s="158">
        <v>133</v>
      </c>
      <c r="J29" s="158">
        <v>179</v>
      </c>
      <c r="K29" s="158">
        <v>377</v>
      </c>
      <c r="L29" s="158">
        <v>258</v>
      </c>
      <c r="M29" s="159">
        <v>57</v>
      </c>
    </row>
    <row r="30" spans="1:13" ht="15" customHeight="1" x14ac:dyDescent="0.25">
      <c r="A30" s="72" t="s">
        <v>104</v>
      </c>
      <c r="B30" s="64"/>
      <c r="C30" s="64"/>
      <c r="D30" s="73"/>
      <c r="E30" s="135" t="s">
        <v>179</v>
      </c>
      <c r="F30" s="14" t="s">
        <v>179</v>
      </c>
      <c r="G30" s="15">
        <v>85</v>
      </c>
      <c r="H30" s="15">
        <v>165</v>
      </c>
      <c r="I30" s="15">
        <v>127</v>
      </c>
      <c r="J30" s="15">
        <v>177</v>
      </c>
      <c r="K30" s="15">
        <v>381</v>
      </c>
      <c r="L30" s="15" t="s">
        <v>179</v>
      </c>
      <c r="M30" s="16">
        <v>53</v>
      </c>
    </row>
    <row r="31" spans="1:13" ht="15" customHeight="1" x14ac:dyDescent="0.25">
      <c r="A31" s="72" t="s">
        <v>70</v>
      </c>
      <c r="B31" s="64" t="s">
        <v>69</v>
      </c>
      <c r="C31" s="64"/>
      <c r="D31" s="73"/>
      <c r="E31" s="135">
        <v>627</v>
      </c>
      <c r="F31" s="14">
        <v>75</v>
      </c>
      <c r="G31" s="15">
        <v>85</v>
      </c>
      <c r="H31" s="15">
        <v>164</v>
      </c>
      <c r="I31" s="15">
        <v>126</v>
      </c>
      <c r="J31" s="15">
        <v>177</v>
      </c>
      <c r="K31" s="15">
        <v>379</v>
      </c>
      <c r="L31" s="15">
        <v>248</v>
      </c>
      <c r="M31" s="16">
        <v>53</v>
      </c>
    </row>
    <row r="32" spans="1:13" ht="15" customHeight="1" x14ac:dyDescent="0.25">
      <c r="A32" s="72"/>
      <c r="B32" s="64" t="s">
        <v>71</v>
      </c>
      <c r="C32" s="64" t="s">
        <v>122</v>
      </c>
      <c r="D32" s="73"/>
      <c r="E32" s="15">
        <v>66</v>
      </c>
      <c r="F32" s="14">
        <v>13</v>
      </c>
      <c r="G32" s="15">
        <v>11</v>
      </c>
      <c r="H32" s="15">
        <v>18</v>
      </c>
      <c r="I32" s="15">
        <v>9</v>
      </c>
      <c r="J32" s="15">
        <v>15</v>
      </c>
      <c r="K32" s="15">
        <v>36</v>
      </c>
      <c r="L32" s="15">
        <v>30</v>
      </c>
      <c r="M32" s="16" t="s">
        <v>179</v>
      </c>
    </row>
    <row r="33" spans="1:13" ht="15" customHeight="1" x14ac:dyDescent="0.25">
      <c r="A33" s="72"/>
      <c r="B33" s="64"/>
      <c r="C33" s="64" t="s">
        <v>56</v>
      </c>
      <c r="D33" s="73"/>
      <c r="E33" s="15">
        <v>87</v>
      </c>
      <c r="F33" s="14">
        <v>14</v>
      </c>
      <c r="G33" s="15">
        <v>15</v>
      </c>
      <c r="H33" s="15">
        <v>27</v>
      </c>
      <c r="I33" s="15">
        <v>13</v>
      </c>
      <c r="J33" s="15">
        <v>18</v>
      </c>
      <c r="K33" s="15">
        <v>53</v>
      </c>
      <c r="L33" s="15">
        <v>34</v>
      </c>
      <c r="M33" s="16">
        <v>8</v>
      </c>
    </row>
    <row r="34" spans="1:13" ht="15" customHeight="1" x14ac:dyDescent="0.25">
      <c r="A34" s="72"/>
      <c r="B34" s="64"/>
      <c r="C34" s="64" t="s">
        <v>57</v>
      </c>
      <c r="D34" s="73"/>
      <c r="E34" s="15">
        <v>94</v>
      </c>
      <c r="F34" s="14">
        <v>12</v>
      </c>
      <c r="G34" s="15">
        <v>7</v>
      </c>
      <c r="H34" s="15">
        <v>31</v>
      </c>
      <c r="I34" s="15">
        <v>20</v>
      </c>
      <c r="J34" s="15">
        <v>24</v>
      </c>
      <c r="K34" s="15">
        <v>63</v>
      </c>
      <c r="L34" s="15">
        <v>31</v>
      </c>
      <c r="M34" s="16">
        <v>8</v>
      </c>
    </row>
    <row r="35" spans="1:13" ht="15" customHeight="1" x14ac:dyDescent="0.25">
      <c r="A35" s="72"/>
      <c r="B35" s="64"/>
      <c r="C35" s="64" t="s">
        <v>58</v>
      </c>
      <c r="D35" s="73"/>
      <c r="E35" s="15">
        <v>169</v>
      </c>
      <c r="F35" s="14">
        <v>19</v>
      </c>
      <c r="G35" s="15">
        <v>25</v>
      </c>
      <c r="H35" s="15">
        <v>40</v>
      </c>
      <c r="I35" s="15">
        <v>42</v>
      </c>
      <c r="J35" s="15">
        <v>43</v>
      </c>
      <c r="K35" s="15">
        <v>115</v>
      </c>
      <c r="L35" s="15">
        <v>54</v>
      </c>
      <c r="M35" s="16">
        <v>23</v>
      </c>
    </row>
    <row r="36" spans="1:13" ht="15" customHeight="1" x14ac:dyDescent="0.25">
      <c r="A36" s="72"/>
      <c r="B36" s="64"/>
      <c r="C36" s="64" t="s">
        <v>30</v>
      </c>
      <c r="D36" s="73"/>
      <c r="E36" s="15">
        <v>142</v>
      </c>
      <c r="F36" s="14">
        <v>17</v>
      </c>
      <c r="G36" s="15">
        <v>22</v>
      </c>
      <c r="H36" s="15">
        <v>38</v>
      </c>
      <c r="I36" s="15">
        <v>33</v>
      </c>
      <c r="J36" s="15">
        <v>32</v>
      </c>
      <c r="K36" s="15">
        <v>72</v>
      </c>
      <c r="L36" s="15">
        <v>70</v>
      </c>
      <c r="M36" s="16">
        <v>6</v>
      </c>
    </row>
    <row r="37" spans="1:13" ht="15" customHeight="1" x14ac:dyDescent="0.25">
      <c r="A37" s="72"/>
      <c r="B37" s="64"/>
      <c r="C37" s="64" t="s">
        <v>31</v>
      </c>
      <c r="D37" s="73"/>
      <c r="E37" s="15">
        <v>69</v>
      </c>
      <c r="F37" s="14">
        <v>0</v>
      </c>
      <c r="G37" s="15">
        <v>5</v>
      </c>
      <c r="H37" s="15">
        <v>10</v>
      </c>
      <c r="I37" s="15">
        <v>9</v>
      </c>
      <c r="J37" s="15">
        <v>45</v>
      </c>
      <c r="K37" s="15">
        <v>40</v>
      </c>
      <c r="L37" s="15">
        <v>29</v>
      </c>
      <c r="M37" s="16" t="s">
        <v>179</v>
      </c>
    </row>
    <row r="38" spans="1:13" ht="15" customHeight="1" x14ac:dyDescent="0.25">
      <c r="A38" s="72"/>
      <c r="B38" s="68" t="s">
        <v>96</v>
      </c>
      <c r="C38" s="64"/>
      <c r="D38" s="73"/>
      <c r="E38" s="15"/>
      <c r="F38" s="14"/>
      <c r="G38" s="15"/>
      <c r="H38" s="15"/>
      <c r="I38" s="15"/>
      <c r="J38" s="15"/>
      <c r="K38" s="15"/>
      <c r="L38" s="15"/>
      <c r="M38" s="16"/>
    </row>
    <row r="39" spans="1:13" ht="15" customHeight="1" x14ac:dyDescent="0.25">
      <c r="A39" s="72"/>
      <c r="B39" s="64" t="s">
        <v>124</v>
      </c>
      <c r="C39" s="64"/>
      <c r="D39" s="73"/>
      <c r="E39" s="15">
        <v>171.10207336523101</v>
      </c>
      <c r="F39" s="14">
        <v>116.973333333333</v>
      </c>
      <c r="G39" s="15">
        <v>144.976470588235</v>
      </c>
      <c r="H39" s="15">
        <v>139.920731707317</v>
      </c>
      <c r="I39" s="15">
        <v>162.03968253968301</v>
      </c>
      <c r="J39" s="15">
        <v>241.926553672316</v>
      </c>
      <c r="K39" s="15">
        <v>163.81530343007901</v>
      </c>
      <c r="L39" s="15">
        <v>182.23790322580601</v>
      </c>
      <c r="M39" s="16">
        <v>132.69811320754701</v>
      </c>
    </row>
    <row r="40" spans="1:13" ht="15" customHeight="1" x14ac:dyDescent="0.25">
      <c r="A40" s="72"/>
      <c r="B40" s="108" t="s">
        <v>158</v>
      </c>
      <c r="C40" s="128"/>
      <c r="D40" s="107"/>
      <c r="E40" s="16">
        <v>207.18500797448201</v>
      </c>
      <c r="F40" s="14">
        <v>166.666666666667</v>
      </c>
      <c r="G40" s="15">
        <v>163.611764705882</v>
      </c>
      <c r="H40" s="15">
        <v>172.14024390243901</v>
      </c>
      <c r="I40" s="15">
        <v>170.19047619047601</v>
      </c>
      <c r="J40" s="15">
        <v>304.08474576271198</v>
      </c>
      <c r="K40" s="15">
        <v>204.635883905013</v>
      </c>
      <c r="L40" s="15">
        <v>211.08064516128999</v>
      </c>
      <c r="M40" s="16">
        <v>166.86792452830201</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x14ac:dyDescent="0.25">
      <c r="A43" s="170" t="s">
        <v>121</v>
      </c>
      <c r="B43" s="171"/>
      <c r="C43" s="171"/>
      <c r="D43" s="171"/>
      <c r="E43" s="171"/>
      <c r="F43" s="171"/>
      <c r="G43" s="171"/>
      <c r="H43" s="171"/>
      <c r="I43" s="171"/>
      <c r="J43" s="172"/>
      <c r="K43" s="172"/>
      <c r="L43" s="172"/>
      <c r="M43" s="172"/>
    </row>
    <row r="44" spans="1:13" x14ac:dyDescent="0.25">
      <c r="A44" s="170" t="s">
        <v>125</v>
      </c>
      <c r="B44" s="171"/>
      <c r="C44" s="171"/>
      <c r="D44" s="171"/>
      <c r="E44" s="171"/>
      <c r="F44" s="171"/>
      <c r="G44" s="171"/>
      <c r="H44" s="171"/>
      <c r="I44" s="171"/>
    </row>
    <row r="45" spans="1:13" ht="21.75" customHeight="1" x14ac:dyDescent="0.25">
      <c r="A45" s="220" t="s">
        <v>153</v>
      </c>
      <c r="B45" s="220"/>
      <c r="C45" s="220"/>
      <c r="D45" s="220"/>
      <c r="E45" s="220"/>
      <c r="F45" s="220"/>
      <c r="G45" s="220"/>
      <c r="H45" s="220"/>
      <c r="I45" s="220"/>
      <c r="J45" s="220"/>
      <c r="K45" s="220"/>
      <c r="L45" s="220"/>
      <c r="M45" s="220"/>
    </row>
    <row r="46" spans="1:13" ht="20.25" customHeight="1" x14ac:dyDescent="0.25">
      <c r="A46" s="220" t="s">
        <v>154</v>
      </c>
      <c r="B46" s="220"/>
      <c r="C46" s="220"/>
      <c r="D46" s="220"/>
      <c r="E46" s="220"/>
      <c r="F46" s="220"/>
      <c r="G46" s="220"/>
      <c r="H46" s="220"/>
      <c r="I46" s="220"/>
      <c r="J46" s="220"/>
      <c r="K46" s="220"/>
      <c r="L46" s="220"/>
      <c r="M46" s="220"/>
    </row>
    <row r="47" spans="1:13" ht="21" customHeight="1" x14ac:dyDescent="0.25">
      <c r="A47" s="220" t="s">
        <v>159</v>
      </c>
      <c r="B47" s="220"/>
      <c r="C47" s="220"/>
      <c r="D47" s="220"/>
      <c r="E47" s="220"/>
      <c r="F47" s="220"/>
      <c r="G47" s="220"/>
      <c r="H47" s="220"/>
      <c r="I47" s="220"/>
      <c r="J47" s="220"/>
      <c r="K47" s="220"/>
      <c r="L47" s="220"/>
      <c r="M47" s="220"/>
    </row>
    <row r="48" spans="1:13" ht="43.5" customHeight="1" x14ac:dyDescent="0.25">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6C72A-0FB5-41A5-88C3-B24864305E36}">
  <sheetPr>
    <pageSetUpPr fitToPage="1"/>
  </sheetPr>
  <dimension ref="A1:F298"/>
  <sheetViews>
    <sheetView showGridLines="0" zoomScaleNormal="100" zoomScaleSheetLayoutView="100" workbookViewId="0">
      <selection sqref="A1:B1"/>
    </sheetView>
  </sheetViews>
  <sheetFormatPr baseColWidth="10" defaultColWidth="11.453125" defaultRowHeight="12.5" x14ac:dyDescent="0.25"/>
  <cols>
    <col min="1" max="1" width="1.453125" style="243" customWidth="1"/>
    <col min="2" max="2" width="87.453125" style="243" customWidth="1"/>
    <col min="3" max="6" width="11.453125" style="243"/>
    <col min="7" max="7" width="4.81640625" style="243" customWidth="1"/>
    <col min="8" max="16384" width="11.453125" style="243"/>
  </cols>
  <sheetData>
    <row r="1" spans="1:6" ht="39.75" customHeight="1" x14ac:dyDescent="0.25">
      <c r="A1" s="242" t="s">
        <v>182</v>
      </c>
      <c r="B1" s="242"/>
    </row>
    <row r="2" spans="1:6" ht="25.5" customHeight="1" x14ac:dyDescent="0.25">
      <c r="B2" s="244" t="s">
        <v>183</v>
      </c>
    </row>
    <row r="3" spans="1:6" ht="25" customHeight="1" x14ac:dyDescent="0.25">
      <c r="A3" s="245"/>
      <c r="B3" s="246" t="s">
        <v>184</v>
      </c>
    </row>
    <row r="4" spans="1:6" ht="25" customHeight="1" x14ac:dyDescent="0.25">
      <c r="A4" s="245"/>
      <c r="B4" s="247" t="s">
        <v>185</v>
      </c>
    </row>
    <row r="5" spans="1:6" s="250" customFormat="1" ht="138.75" customHeight="1" x14ac:dyDescent="0.25">
      <c r="A5" s="248"/>
      <c r="B5" s="249" t="s">
        <v>186</v>
      </c>
      <c r="C5" s="248"/>
      <c r="D5" s="248"/>
      <c r="E5" s="248"/>
      <c r="F5" s="248"/>
    </row>
    <row r="6" spans="1:6" x14ac:dyDescent="0.25">
      <c r="A6" s="245"/>
      <c r="B6" s="245"/>
      <c r="C6" s="245"/>
      <c r="D6" s="245"/>
      <c r="E6" s="245"/>
      <c r="F6" s="245"/>
    </row>
    <row r="7" spans="1:6" ht="40" customHeight="1" x14ac:dyDescent="0.25">
      <c r="A7" s="245"/>
      <c r="B7" s="245"/>
      <c r="C7" s="245"/>
      <c r="D7" s="245"/>
      <c r="E7" s="245"/>
      <c r="F7" s="245"/>
    </row>
    <row r="8" spans="1:6" ht="40" customHeight="1" x14ac:dyDescent="0.25">
      <c r="A8" s="245"/>
      <c r="B8" s="245"/>
      <c r="C8" s="245"/>
      <c r="D8" s="245"/>
      <c r="E8" s="245"/>
      <c r="F8" s="245"/>
    </row>
    <row r="9" spans="1:6" ht="40" customHeight="1" x14ac:dyDescent="0.25">
      <c r="A9" s="245"/>
      <c r="B9" s="245"/>
      <c r="C9" s="245"/>
      <c r="D9" s="245"/>
      <c r="E9" s="245"/>
      <c r="F9" s="245"/>
    </row>
    <row r="10" spans="1:6" ht="46" x14ac:dyDescent="0.25">
      <c r="A10" s="245"/>
      <c r="B10" s="249" t="s">
        <v>187</v>
      </c>
      <c r="C10" s="245"/>
      <c r="D10" s="245"/>
      <c r="E10" s="245"/>
      <c r="F10" s="245"/>
    </row>
    <row r="11" spans="1:6" x14ac:dyDescent="0.25">
      <c r="A11" s="245"/>
      <c r="B11" s="245"/>
      <c r="C11" s="245"/>
      <c r="D11" s="245"/>
      <c r="E11" s="245"/>
      <c r="F11" s="245"/>
    </row>
    <row r="12" spans="1:6" ht="182.25" customHeight="1" x14ac:dyDescent="0.25">
      <c r="A12" s="245"/>
      <c r="B12" s="251" t="s">
        <v>188</v>
      </c>
      <c r="C12" s="245"/>
      <c r="D12" s="245"/>
      <c r="E12" s="245"/>
      <c r="F12" s="245"/>
    </row>
    <row r="13" spans="1:6" ht="13.5" customHeight="1" x14ac:dyDescent="0.25">
      <c r="A13" s="245"/>
      <c r="B13" s="245"/>
      <c r="C13" s="245"/>
      <c r="D13" s="245"/>
      <c r="E13" s="245"/>
      <c r="F13" s="245"/>
    </row>
    <row r="14" spans="1:6" ht="61.5" customHeight="1" x14ac:dyDescent="0.25">
      <c r="A14" s="245"/>
      <c r="B14" s="251" t="s">
        <v>189</v>
      </c>
      <c r="C14" s="245"/>
      <c r="D14" s="245"/>
      <c r="E14" s="245"/>
      <c r="F14" s="245"/>
    </row>
    <row r="15" spans="1:6" x14ac:dyDescent="0.25">
      <c r="A15" s="245"/>
      <c r="B15" s="252"/>
      <c r="C15" s="245"/>
      <c r="D15" s="245"/>
      <c r="E15" s="245"/>
      <c r="F15" s="245"/>
    </row>
    <row r="16" spans="1:6" ht="92" x14ac:dyDescent="0.25">
      <c r="A16" s="245"/>
      <c r="B16" s="251" t="s">
        <v>190</v>
      </c>
      <c r="C16" s="245"/>
      <c r="D16" s="245"/>
      <c r="E16" s="245"/>
      <c r="F16" s="245"/>
    </row>
    <row r="17" spans="1:6" x14ac:dyDescent="0.25">
      <c r="A17" s="245"/>
      <c r="B17" s="251"/>
      <c r="C17" s="245"/>
      <c r="D17" s="245"/>
      <c r="E17" s="245"/>
      <c r="F17" s="245"/>
    </row>
    <row r="18" spans="1:6" ht="46" x14ac:dyDescent="0.25">
      <c r="A18" s="245"/>
      <c r="B18" s="251" t="s">
        <v>191</v>
      </c>
      <c r="C18" s="245"/>
      <c r="D18" s="245"/>
      <c r="E18" s="245"/>
      <c r="F18" s="245"/>
    </row>
    <row r="19" spans="1:6" x14ac:dyDescent="0.25">
      <c r="A19" s="245"/>
      <c r="B19" s="251"/>
      <c r="C19" s="245"/>
      <c r="D19" s="245"/>
      <c r="E19" s="245"/>
      <c r="F19" s="245"/>
    </row>
    <row r="20" spans="1:6" ht="35.15" customHeight="1" x14ac:dyDescent="0.25">
      <c r="A20" s="245"/>
      <c r="B20" s="253" t="s">
        <v>192</v>
      </c>
      <c r="C20" s="245"/>
      <c r="D20" s="245"/>
      <c r="E20" s="245"/>
      <c r="F20" s="245"/>
    </row>
    <row r="21" spans="1:6" ht="79.5" customHeight="1" x14ac:dyDescent="0.25">
      <c r="A21" s="245"/>
      <c r="B21" s="249" t="s">
        <v>193</v>
      </c>
      <c r="C21" s="245"/>
      <c r="D21" s="245"/>
      <c r="E21" s="245"/>
      <c r="F21" s="245"/>
    </row>
    <row r="22" spans="1:6" x14ac:dyDescent="0.25">
      <c r="A22" s="245"/>
      <c r="B22" s="249"/>
      <c r="C22" s="245"/>
      <c r="D22" s="245"/>
      <c r="E22" s="245"/>
      <c r="F22" s="245"/>
    </row>
    <row r="23" spans="1:6" ht="24.75" customHeight="1" x14ac:dyDescent="0.25">
      <c r="A23" s="245"/>
      <c r="B23" s="247" t="s">
        <v>194</v>
      </c>
      <c r="C23" s="245"/>
      <c r="D23" s="245"/>
      <c r="E23" s="245"/>
      <c r="F23" s="245"/>
    </row>
    <row r="24" spans="1:6" ht="23" x14ac:dyDescent="0.25">
      <c r="A24" s="254"/>
      <c r="B24" s="249" t="s">
        <v>195</v>
      </c>
      <c r="C24" s="254"/>
      <c r="D24" s="254"/>
      <c r="E24" s="254"/>
      <c r="F24" s="254"/>
    </row>
    <row r="25" spans="1:6" x14ac:dyDescent="0.25">
      <c r="A25" s="245"/>
      <c r="B25" s="255" t="s">
        <v>196</v>
      </c>
    </row>
    <row r="26" spans="1:6" x14ac:dyDescent="0.25">
      <c r="A26" s="245"/>
      <c r="B26" s="255" t="s">
        <v>197</v>
      </c>
    </row>
    <row r="27" spans="1:6" x14ac:dyDescent="0.25">
      <c r="A27" s="245"/>
      <c r="B27" s="255" t="s">
        <v>198</v>
      </c>
    </row>
    <row r="28" spans="1:6" x14ac:dyDescent="0.25">
      <c r="A28" s="245"/>
      <c r="B28" s="256" t="s">
        <v>199</v>
      </c>
      <c r="C28" s="245"/>
      <c r="D28" s="245"/>
      <c r="E28" s="245"/>
      <c r="F28" s="245"/>
    </row>
    <row r="29" spans="1:6" x14ac:dyDescent="0.25">
      <c r="A29" s="245"/>
      <c r="B29" s="257"/>
      <c r="C29" s="245"/>
      <c r="D29" s="245"/>
      <c r="E29" s="245"/>
      <c r="F29" s="245"/>
    </row>
    <row r="30" spans="1:6" ht="111.75" customHeight="1" x14ac:dyDescent="0.25">
      <c r="A30" s="245"/>
      <c r="B30" s="257" t="s">
        <v>200</v>
      </c>
      <c r="C30" s="245"/>
      <c r="D30" s="245"/>
      <c r="E30" s="245"/>
      <c r="F30" s="245"/>
    </row>
    <row r="31" spans="1:6" x14ac:dyDescent="0.25">
      <c r="A31" s="245"/>
      <c r="B31" s="245"/>
      <c r="C31" s="245"/>
      <c r="D31" s="245"/>
      <c r="E31" s="245"/>
      <c r="F31" s="245"/>
    </row>
    <row r="32" spans="1:6" x14ac:dyDescent="0.25">
      <c r="A32" s="245"/>
      <c r="B32" s="245"/>
      <c r="C32" s="245"/>
      <c r="D32" s="245"/>
      <c r="E32" s="245"/>
      <c r="F32" s="245"/>
    </row>
    <row r="33" spans="1:6" ht="13" x14ac:dyDescent="0.25">
      <c r="A33" s="258"/>
      <c r="B33" s="245"/>
      <c r="C33" s="245"/>
      <c r="D33" s="245"/>
      <c r="E33" s="245"/>
      <c r="F33" s="245"/>
    </row>
    <row r="34" spans="1:6" x14ac:dyDescent="0.25">
      <c r="A34" s="259"/>
      <c r="B34" s="245"/>
      <c r="C34" s="245"/>
      <c r="D34" s="245"/>
      <c r="E34" s="245"/>
      <c r="F34" s="245"/>
    </row>
    <row r="35" spans="1:6" x14ac:dyDescent="0.25">
      <c r="A35" s="245"/>
      <c r="B35" s="245"/>
      <c r="C35" s="245"/>
      <c r="D35" s="245"/>
      <c r="E35" s="245"/>
      <c r="F35" s="245"/>
    </row>
    <row r="36" spans="1:6" x14ac:dyDescent="0.25">
      <c r="A36" s="245"/>
      <c r="B36" s="245"/>
      <c r="C36" s="245"/>
      <c r="D36" s="245"/>
      <c r="E36" s="245"/>
      <c r="F36" s="245"/>
    </row>
    <row r="37" spans="1:6" x14ac:dyDescent="0.25">
      <c r="A37" s="245"/>
      <c r="B37" s="245"/>
      <c r="C37" s="245"/>
      <c r="D37" s="245"/>
      <c r="E37" s="245"/>
      <c r="F37" s="245"/>
    </row>
    <row r="38" spans="1:6" x14ac:dyDescent="0.25">
      <c r="A38" s="245"/>
      <c r="B38" s="245"/>
      <c r="C38" s="245"/>
      <c r="D38" s="245"/>
      <c r="E38" s="245"/>
      <c r="F38" s="245"/>
    </row>
    <row r="39" spans="1:6" x14ac:dyDescent="0.25">
      <c r="A39" s="245"/>
      <c r="B39" s="245"/>
      <c r="C39" s="245"/>
      <c r="D39" s="245"/>
      <c r="E39" s="245"/>
      <c r="F39" s="245"/>
    </row>
    <row r="40" spans="1:6" x14ac:dyDescent="0.25">
      <c r="A40" s="245"/>
      <c r="B40" s="245"/>
      <c r="C40" s="245"/>
      <c r="D40" s="245"/>
      <c r="E40" s="245"/>
      <c r="F40" s="245"/>
    </row>
    <row r="41" spans="1:6" x14ac:dyDescent="0.25">
      <c r="A41" s="245"/>
      <c r="B41" s="245"/>
      <c r="C41" s="245"/>
      <c r="D41" s="245"/>
      <c r="E41" s="245"/>
      <c r="F41" s="245"/>
    </row>
    <row r="42" spans="1:6" x14ac:dyDescent="0.25">
      <c r="A42" s="260"/>
      <c r="B42" s="260"/>
      <c r="C42" s="260"/>
      <c r="D42" s="260"/>
      <c r="E42" s="260"/>
      <c r="F42" s="260"/>
    </row>
    <row r="43" spans="1:6" x14ac:dyDescent="0.25">
      <c r="A43" s="245"/>
      <c r="B43" s="245"/>
      <c r="C43" s="245"/>
      <c r="D43" s="245"/>
      <c r="E43" s="245"/>
      <c r="F43" s="245"/>
    </row>
    <row r="44" spans="1:6" x14ac:dyDescent="0.25">
      <c r="A44" s="245"/>
      <c r="B44" s="245"/>
      <c r="C44" s="245"/>
      <c r="D44" s="245"/>
      <c r="E44" s="245"/>
      <c r="F44" s="245"/>
    </row>
    <row r="45" spans="1:6" ht="8.15" customHeight="1" x14ac:dyDescent="0.25">
      <c r="A45" s="245"/>
      <c r="B45" s="245"/>
      <c r="C45" s="245"/>
      <c r="D45" s="245"/>
      <c r="E45" s="245"/>
      <c r="F45" s="245"/>
    </row>
    <row r="46" spans="1:6" ht="13.5" customHeight="1" x14ac:dyDescent="0.25">
      <c r="A46" s="245"/>
      <c r="B46" s="245"/>
      <c r="C46" s="245"/>
      <c r="D46" s="245"/>
      <c r="E46" s="245"/>
      <c r="F46" s="245"/>
    </row>
    <row r="47" spans="1:6" x14ac:dyDescent="0.25">
      <c r="A47" s="245"/>
      <c r="B47" s="245"/>
      <c r="C47" s="245"/>
      <c r="D47" s="245"/>
      <c r="E47" s="245"/>
      <c r="F47" s="245"/>
    </row>
    <row r="48" spans="1:6" x14ac:dyDescent="0.25">
      <c r="A48" s="245"/>
      <c r="B48" s="245"/>
      <c r="C48" s="245"/>
      <c r="D48" s="245"/>
      <c r="E48" s="245"/>
      <c r="F48" s="245"/>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3DB10FA5-BD7A-4348-AE1C-EACDD91C2689}"/>
    <hyperlink ref="B28" r:id="rId2" xr:uid="{8753ABBA-164C-48C0-A151-F8117C86DA13}"/>
    <hyperlink ref="B25" r:id="rId3" xr:uid="{AC7291A2-71CE-4FAD-9A02-98FCE4F0C7BE}"/>
    <hyperlink ref="B26" r:id="rId4" xr:uid="{C9BF78F6-B435-4F08-968A-BB088625EBE7}"/>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8623B-4BBC-44D1-91BC-CCBF18DCB139}">
  <sheetPr>
    <pageSetUpPr fitToPage="1"/>
  </sheetPr>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36.75" customHeight="1" x14ac:dyDescent="0.25">
      <c r="A3" s="245"/>
      <c r="B3" s="261" t="s">
        <v>201</v>
      </c>
    </row>
    <row r="4" spans="1:4" ht="25" customHeight="1" x14ac:dyDescent="0.25">
      <c r="A4" s="245"/>
      <c r="B4" s="247" t="s">
        <v>185</v>
      </c>
    </row>
    <row r="5" spans="1:4" s="250" customFormat="1" ht="159" customHeight="1" x14ac:dyDescent="0.25">
      <c r="A5" s="248"/>
      <c r="B5" s="249" t="s">
        <v>202</v>
      </c>
      <c r="C5" s="248"/>
      <c r="D5" s="248"/>
    </row>
    <row r="6" spans="1:4" ht="8.25" customHeight="1" x14ac:dyDescent="0.25">
      <c r="A6" s="245"/>
      <c r="B6" s="245"/>
      <c r="C6" s="245"/>
      <c r="D6" s="245"/>
    </row>
    <row r="7" spans="1:4" ht="46" x14ac:dyDescent="0.25">
      <c r="A7" s="245"/>
      <c r="B7" s="249" t="s">
        <v>203</v>
      </c>
      <c r="C7" s="245"/>
      <c r="D7" s="245"/>
    </row>
    <row r="8" spans="1:4" ht="9" customHeight="1" x14ac:dyDescent="0.25">
      <c r="A8" s="245"/>
      <c r="B8" s="245"/>
      <c r="C8" s="245"/>
      <c r="D8" s="245"/>
    </row>
    <row r="9" spans="1:4" x14ac:dyDescent="0.25">
      <c r="A9" s="245"/>
      <c r="B9" s="245" t="s">
        <v>204</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23" x14ac:dyDescent="0.25">
      <c r="A24" s="254"/>
      <c r="B24" s="249" t="s">
        <v>195</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6" customHeight="1" x14ac:dyDescent="0.25">
      <c r="A32" s="245"/>
      <c r="B32" s="257"/>
      <c r="C32" s="245"/>
      <c r="D32" s="245"/>
    </row>
    <row r="33" spans="1:4" x14ac:dyDescent="0.25">
      <c r="A33" s="245"/>
      <c r="B33" s="257"/>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179FADA9-4F52-4928-8150-B3C9DC2E931A}"/>
    <hyperlink ref="B27" r:id="rId2" xr:uid="{16059FDD-D625-4238-B402-4DEEB046905B}"/>
    <hyperlink ref="B29" r:id="rId3" xr:uid="{F05F20AF-8984-423B-A35A-17A29C449544}"/>
    <hyperlink ref="B31" r:id="rId4" xr:uid="{7FB0EF31-126F-41D0-9DB6-3825A85475E9}"/>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CF758-9281-40CE-8FE5-89034E22BA88}">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40.5" customHeight="1" x14ac:dyDescent="0.25">
      <c r="A3" s="245"/>
      <c r="B3" s="261" t="s">
        <v>205</v>
      </c>
    </row>
    <row r="4" spans="1:4" ht="25" customHeight="1" x14ac:dyDescent="0.25">
      <c r="A4" s="245"/>
      <c r="B4" s="247" t="s">
        <v>185</v>
      </c>
    </row>
    <row r="5" spans="1:4" s="250" customFormat="1" ht="264.5" x14ac:dyDescent="0.25">
      <c r="A5" s="248"/>
      <c r="B5" s="249" t="s">
        <v>206</v>
      </c>
      <c r="C5" s="248"/>
      <c r="D5" s="248"/>
    </row>
    <row r="6" spans="1:4" ht="8.25" customHeight="1" x14ac:dyDescent="0.25">
      <c r="A6" s="245"/>
      <c r="B6" s="245"/>
      <c r="C6" s="245"/>
      <c r="D6" s="245"/>
    </row>
    <row r="7" spans="1:4" ht="114" customHeight="1" x14ac:dyDescent="0.25">
      <c r="A7" s="245"/>
      <c r="B7" s="249" t="s">
        <v>207</v>
      </c>
      <c r="C7" s="245"/>
      <c r="D7" s="245"/>
    </row>
    <row r="8" spans="1:4" ht="70" customHeight="1" x14ac:dyDescent="0.25">
      <c r="A8" s="245"/>
      <c r="B8" s="245"/>
      <c r="C8" s="245"/>
      <c r="D8" s="245"/>
    </row>
    <row r="9" spans="1:4" ht="70" customHeight="1" x14ac:dyDescent="0.25">
      <c r="A9" s="245"/>
      <c r="B9" s="245"/>
      <c r="C9" s="245"/>
      <c r="D9" s="245"/>
    </row>
    <row r="10" spans="1:4" ht="70"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15" x14ac:dyDescent="0.25">
      <c r="A14" s="245"/>
      <c r="B14" s="249" t="s">
        <v>208</v>
      </c>
      <c r="C14" s="245"/>
      <c r="D14" s="245"/>
    </row>
    <row r="15" spans="1:4" ht="12.75" customHeight="1" x14ac:dyDescent="0.25">
      <c r="A15" s="245"/>
      <c r="B15" s="252"/>
      <c r="C15" s="245"/>
      <c r="D15" s="245"/>
    </row>
    <row r="16" spans="1:4" ht="57.5" x14ac:dyDescent="0.25">
      <c r="A16" s="245"/>
      <c r="B16" s="249" t="s">
        <v>209</v>
      </c>
      <c r="C16" s="245"/>
      <c r="D16" s="245"/>
    </row>
    <row r="17" spans="1:4" ht="12.75" customHeight="1" x14ac:dyDescent="0.25">
      <c r="A17" s="245"/>
      <c r="B17" s="251"/>
      <c r="C17" s="245"/>
      <c r="D17" s="245"/>
    </row>
    <row r="18" spans="1:4" ht="46" x14ac:dyDescent="0.25">
      <c r="A18" s="245"/>
      <c r="B18" s="249" t="s">
        <v>210</v>
      </c>
      <c r="C18" s="245"/>
      <c r="D18" s="245"/>
    </row>
    <row r="19" spans="1:4" ht="12.75" customHeight="1" x14ac:dyDescent="0.25">
      <c r="A19" s="245"/>
      <c r="B19" s="251"/>
      <c r="C19" s="245"/>
      <c r="D19" s="245"/>
    </row>
    <row r="20" spans="1:4" ht="99.75" customHeight="1" x14ac:dyDescent="0.25">
      <c r="A20" s="245"/>
      <c r="B20" s="249" t="s">
        <v>211</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34.5" x14ac:dyDescent="0.25">
      <c r="A24" s="254"/>
      <c r="B24" s="249" t="s">
        <v>212</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4.5" customHeight="1" x14ac:dyDescent="0.25">
      <c r="A32" s="245"/>
      <c r="B32" s="257"/>
      <c r="C32" s="245"/>
      <c r="D32" s="245"/>
    </row>
    <row r="33" spans="1:4" x14ac:dyDescent="0.25">
      <c r="A33" s="245"/>
      <c r="B33" s="265" t="s">
        <v>213</v>
      </c>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B53096E6-E84C-41BF-95CE-AEAC8FB9E74E}"/>
    <hyperlink ref="B27" r:id="rId2" xr:uid="{FAAA1504-5455-487A-87A7-5D7817DBE56D}"/>
    <hyperlink ref="B29" r:id="rId3" xr:uid="{37F66EA4-36F9-45F4-BCF3-79B0037140EB}"/>
    <hyperlink ref="B31" r:id="rId4" xr:uid="{059F4249-F923-497B-8B4B-510E831B84CD}"/>
    <hyperlink ref="B33" r:id="rId5" display="Dauern in der Arbeitslosengeldstatistik" xr:uid="{D05DBDF6-B3E1-4536-8DEB-DEAEF0539E39}"/>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9CCBE-C7B2-42C6-ADA2-EF0D3EFBEFEA}">
  <dimension ref="A1:K63"/>
  <sheetViews>
    <sheetView showGridLines="0" zoomScaleNormal="100" zoomScaleSheetLayoutView="100" workbookViewId="0">
      <selection activeCell="A3" sqref="A3"/>
    </sheetView>
  </sheetViews>
  <sheetFormatPr baseColWidth="10" defaultRowHeight="16.5" customHeight="1" x14ac:dyDescent="0.25"/>
  <cols>
    <col min="1" max="1" width="2.6328125" style="307" customWidth="1"/>
    <col min="2" max="2" width="17.36328125" style="307" customWidth="1"/>
    <col min="3" max="3" width="23.36328125" style="307" customWidth="1"/>
    <col min="4" max="5" width="11.453125" style="307" customWidth="1"/>
    <col min="6" max="8" width="10.90625" style="307"/>
    <col min="9" max="9" width="15.6328125" style="307" customWidth="1"/>
    <col min="10" max="256" width="10.90625" style="307"/>
    <col min="257" max="257" width="2.6328125" style="307" customWidth="1"/>
    <col min="258" max="258" width="17.36328125" style="307" customWidth="1"/>
    <col min="259" max="259" width="23.36328125" style="307" customWidth="1"/>
    <col min="260" max="261" width="11.453125" style="307" customWidth="1"/>
    <col min="262" max="264" width="10.90625" style="307"/>
    <col min="265" max="265" width="15.6328125" style="307" customWidth="1"/>
    <col min="266" max="512" width="10.90625" style="307"/>
    <col min="513" max="513" width="2.6328125" style="307" customWidth="1"/>
    <col min="514" max="514" width="17.36328125" style="307" customWidth="1"/>
    <col min="515" max="515" width="23.36328125" style="307" customWidth="1"/>
    <col min="516" max="517" width="11.453125" style="307" customWidth="1"/>
    <col min="518" max="520" width="10.90625" style="307"/>
    <col min="521" max="521" width="15.6328125" style="307" customWidth="1"/>
    <col min="522" max="768" width="10.90625" style="307"/>
    <col min="769" max="769" width="2.6328125" style="307" customWidth="1"/>
    <col min="770" max="770" width="17.36328125" style="307" customWidth="1"/>
    <col min="771" max="771" width="23.36328125" style="307" customWidth="1"/>
    <col min="772" max="773" width="11.453125" style="307" customWidth="1"/>
    <col min="774" max="776" width="10.90625" style="307"/>
    <col min="777" max="777" width="15.6328125" style="307" customWidth="1"/>
    <col min="778" max="1024" width="10.90625" style="307"/>
    <col min="1025" max="1025" width="2.6328125" style="307" customWidth="1"/>
    <col min="1026" max="1026" width="17.36328125" style="307" customWidth="1"/>
    <col min="1027" max="1027" width="23.36328125" style="307" customWidth="1"/>
    <col min="1028" max="1029" width="11.453125" style="307" customWidth="1"/>
    <col min="1030" max="1032" width="10.90625" style="307"/>
    <col min="1033" max="1033" width="15.6328125" style="307" customWidth="1"/>
    <col min="1034" max="1280" width="10.90625" style="307"/>
    <col min="1281" max="1281" width="2.6328125" style="307" customWidth="1"/>
    <col min="1282" max="1282" width="17.36328125" style="307" customWidth="1"/>
    <col min="1283" max="1283" width="23.36328125" style="307" customWidth="1"/>
    <col min="1284" max="1285" width="11.453125" style="307" customWidth="1"/>
    <col min="1286" max="1288" width="10.90625" style="307"/>
    <col min="1289" max="1289" width="15.6328125" style="307" customWidth="1"/>
    <col min="1290" max="1536" width="10.90625" style="307"/>
    <col min="1537" max="1537" width="2.6328125" style="307" customWidth="1"/>
    <col min="1538" max="1538" width="17.36328125" style="307" customWidth="1"/>
    <col min="1539" max="1539" width="23.36328125" style="307" customWidth="1"/>
    <col min="1540" max="1541" width="11.453125" style="307" customWidth="1"/>
    <col min="1542" max="1544" width="10.90625" style="307"/>
    <col min="1545" max="1545" width="15.6328125" style="307" customWidth="1"/>
    <col min="1546" max="1792" width="10.90625" style="307"/>
    <col min="1793" max="1793" width="2.6328125" style="307" customWidth="1"/>
    <col min="1794" max="1794" width="17.36328125" style="307" customWidth="1"/>
    <col min="1795" max="1795" width="23.36328125" style="307" customWidth="1"/>
    <col min="1796" max="1797" width="11.453125" style="307" customWidth="1"/>
    <col min="1798" max="1800" width="10.90625" style="307"/>
    <col min="1801" max="1801" width="15.6328125" style="307" customWidth="1"/>
    <col min="1802" max="2048" width="10.90625" style="307"/>
    <col min="2049" max="2049" width="2.6328125" style="307" customWidth="1"/>
    <col min="2050" max="2050" width="17.36328125" style="307" customWidth="1"/>
    <col min="2051" max="2051" width="23.36328125" style="307" customWidth="1"/>
    <col min="2052" max="2053" width="11.453125" style="307" customWidth="1"/>
    <col min="2054" max="2056" width="10.90625" style="307"/>
    <col min="2057" max="2057" width="15.6328125" style="307" customWidth="1"/>
    <col min="2058" max="2304" width="10.90625" style="307"/>
    <col min="2305" max="2305" width="2.6328125" style="307" customWidth="1"/>
    <col min="2306" max="2306" width="17.36328125" style="307" customWidth="1"/>
    <col min="2307" max="2307" width="23.36328125" style="307" customWidth="1"/>
    <col min="2308" max="2309" width="11.453125" style="307" customWidth="1"/>
    <col min="2310" max="2312" width="10.90625" style="307"/>
    <col min="2313" max="2313" width="15.6328125" style="307" customWidth="1"/>
    <col min="2314" max="2560" width="10.90625" style="307"/>
    <col min="2561" max="2561" width="2.6328125" style="307" customWidth="1"/>
    <col min="2562" max="2562" width="17.36328125" style="307" customWidth="1"/>
    <col min="2563" max="2563" width="23.36328125" style="307" customWidth="1"/>
    <col min="2564" max="2565" width="11.453125" style="307" customWidth="1"/>
    <col min="2566" max="2568" width="10.90625" style="307"/>
    <col min="2569" max="2569" width="15.6328125" style="307" customWidth="1"/>
    <col min="2570" max="2816" width="10.90625" style="307"/>
    <col min="2817" max="2817" width="2.6328125" style="307" customWidth="1"/>
    <col min="2818" max="2818" width="17.36328125" style="307" customWidth="1"/>
    <col min="2819" max="2819" width="23.36328125" style="307" customWidth="1"/>
    <col min="2820" max="2821" width="11.453125" style="307" customWidth="1"/>
    <col min="2822" max="2824" width="10.90625" style="307"/>
    <col min="2825" max="2825" width="15.6328125" style="307" customWidth="1"/>
    <col min="2826" max="3072" width="10.90625" style="307"/>
    <col min="3073" max="3073" width="2.6328125" style="307" customWidth="1"/>
    <col min="3074" max="3074" width="17.36328125" style="307" customWidth="1"/>
    <col min="3075" max="3075" width="23.36328125" style="307" customWidth="1"/>
    <col min="3076" max="3077" width="11.453125" style="307" customWidth="1"/>
    <col min="3078" max="3080" width="10.90625" style="307"/>
    <col min="3081" max="3081" width="15.6328125" style="307" customWidth="1"/>
    <col min="3082" max="3328" width="10.90625" style="307"/>
    <col min="3329" max="3329" width="2.6328125" style="307" customWidth="1"/>
    <col min="3330" max="3330" width="17.36328125" style="307" customWidth="1"/>
    <col min="3331" max="3331" width="23.36328125" style="307" customWidth="1"/>
    <col min="3332" max="3333" width="11.453125" style="307" customWidth="1"/>
    <col min="3334" max="3336" width="10.90625" style="307"/>
    <col min="3337" max="3337" width="15.6328125" style="307" customWidth="1"/>
    <col min="3338" max="3584" width="10.90625" style="307"/>
    <col min="3585" max="3585" width="2.6328125" style="307" customWidth="1"/>
    <col min="3586" max="3586" width="17.36328125" style="307" customWidth="1"/>
    <col min="3587" max="3587" width="23.36328125" style="307" customWidth="1"/>
    <col min="3588" max="3589" width="11.453125" style="307" customWidth="1"/>
    <col min="3590" max="3592" width="10.90625" style="307"/>
    <col min="3593" max="3593" width="15.6328125" style="307" customWidth="1"/>
    <col min="3594" max="3840" width="10.90625" style="307"/>
    <col min="3841" max="3841" width="2.6328125" style="307" customWidth="1"/>
    <col min="3842" max="3842" width="17.36328125" style="307" customWidth="1"/>
    <col min="3843" max="3843" width="23.36328125" style="307" customWidth="1"/>
    <col min="3844" max="3845" width="11.453125" style="307" customWidth="1"/>
    <col min="3846" max="3848" width="10.90625" style="307"/>
    <col min="3849" max="3849" width="15.6328125" style="307" customWidth="1"/>
    <col min="3850" max="4096" width="10.90625" style="307"/>
    <col min="4097" max="4097" width="2.6328125" style="307" customWidth="1"/>
    <col min="4098" max="4098" width="17.36328125" style="307" customWidth="1"/>
    <col min="4099" max="4099" width="23.36328125" style="307" customWidth="1"/>
    <col min="4100" max="4101" width="11.453125" style="307" customWidth="1"/>
    <col min="4102" max="4104" width="10.90625" style="307"/>
    <col min="4105" max="4105" width="15.6328125" style="307" customWidth="1"/>
    <col min="4106" max="4352" width="10.90625" style="307"/>
    <col min="4353" max="4353" width="2.6328125" style="307" customWidth="1"/>
    <col min="4354" max="4354" width="17.36328125" style="307" customWidth="1"/>
    <col min="4355" max="4355" width="23.36328125" style="307" customWidth="1"/>
    <col min="4356" max="4357" width="11.453125" style="307" customWidth="1"/>
    <col min="4358" max="4360" width="10.90625" style="307"/>
    <col min="4361" max="4361" width="15.6328125" style="307" customWidth="1"/>
    <col min="4362" max="4608" width="10.90625" style="307"/>
    <col min="4609" max="4609" width="2.6328125" style="307" customWidth="1"/>
    <col min="4610" max="4610" width="17.36328125" style="307" customWidth="1"/>
    <col min="4611" max="4611" width="23.36328125" style="307" customWidth="1"/>
    <col min="4612" max="4613" width="11.453125" style="307" customWidth="1"/>
    <col min="4614" max="4616" width="10.90625" style="307"/>
    <col min="4617" max="4617" width="15.6328125" style="307" customWidth="1"/>
    <col min="4618" max="4864" width="10.90625" style="307"/>
    <col min="4865" max="4865" width="2.6328125" style="307" customWidth="1"/>
    <col min="4866" max="4866" width="17.36328125" style="307" customWidth="1"/>
    <col min="4867" max="4867" width="23.36328125" style="307" customWidth="1"/>
    <col min="4868" max="4869" width="11.453125" style="307" customWidth="1"/>
    <col min="4870" max="4872" width="10.90625" style="307"/>
    <col min="4873" max="4873" width="15.6328125" style="307" customWidth="1"/>
    <col min="4874" max="5120" width="10.90625" style="307"/>
    <col min="5121" max="5121" width="2.6328125" style="307" customWidth="1"/>
    <col min="5122" max="5122" width="17.36328125" style="307" customWidth="1"/>
    <col min="5123" max="5123" width="23.36328125" style="307" customWidth="1"/>
    <col min="5124" max="5125" width="11.453125" style="307" customWidth="1"/>
    <col min="5126" max="5128" width="10.90625" style="307"/>
    <col min="5129" max="5129" width="15.6328125" style="307" customWidth="1"/>
    <col min="5130" max="5376" width="10.90625" style="307"/>
    <col min="5377" max="5377" width="2.6328125" style="307" customWidth="1"/>
    <col min="5378" max="5378" width="17.36328125" style="307" customWidth="1"/>
    <col min="5379" max="5379" width="23.36328125" style="307" customWidth="1"/>
    <col min="5380" max="5381" width="11.453125" style="307" customWidth="1"/>
    <col min="5382" max="5384" width="10.90625" style="307"/>
    <col min="5385" max="5385" width="15.6328125" style="307" customWidth="1"/>
    <col min="5386" max="5632" width="10.90625" style="307"/>
    <col min="5633" max="5633" width="2.6328125" style="307" customWidth="1"/>
    <col min="5634" max="5634" width="17.36328125" style="307" customWidth="1"/>
    <col min="5635" max="5635" width="23.36328125" style="307" customWidth="1"/>
    <col min="5636" max="5637" width="11.453125" style="307" customWidth="1"/>
    <col min="5638" max="5640" width="10.90625" style="307"/>
    <col min="5641" max="5641" width="15.6328125" style="307" customWidth="1"/>
    <col min="5642" max="5888" width="10.90625" style="307"/>
    <col min="5889" max="5889" width="2.6328125" style="307" customWidth="1"/>
    <col min="5890" max="5890" width="17.36328125" style="307" customWidth="1"/>
    <col min="5891" max="5891" width="23.36328125" style="307" customWidth="1"/>
    <col min="5892" max="5893" width="11.453125" style="307" customWidth="1"/>
    <col min="5894" max="5896" width="10.90625" style="307"/>
    <col min="5897" max="5897" width="15.6328125" style="307" customWidth="1"/>
    <col min="5898" max="6144" width="10.90625" style="307"/>
    <col min="6145" max="6145" width="2.6328125" style="307" customWidth="1"/>
    <col min="6146" max="6146" width="17.36328125" style="307" customWidth="1"/>
    <col min="6147" max="6147" width="23.36328125" style="307" customWidth="1"/>
    <col min="6148" max="6149" width="11.453125" style="307" customWidth="1"/>
    <col min="6150" max="6152" width="10.90625" style="307"/>
    <col min="6153" max="6153" width="15.6328125" style="307" customWidth="1"/>
    <col min="6154" max="6400" width="10.90625" style="307"/>
    <col min="6401" max="6401" width="2.6328125" style="307" customWidth="1"/>
    <col min="6402" max="6402" width="17.36328125" style="307" customWidth="1"/>
    <col min="6403" max="6403" width="23.36328125" style="307" customWidth="1"/>
    <col min="6404" max="6405" width="11.453125" style="307" customWidth="1"/>
    <col min="6406" max="6408" width="10.90625" style="307"/>
    <col min="6409" max="6409" width="15.6328125" style="307" customWidth="1"/>
    <col min="6410" max="6656" width="10.90625" style="307"/>
    <col min="6657" max="6657" width="2.6328125" style="307" customWidth="1"/>
    <col min="6658" max="6658" width="17.36328125" style="307" customWidth="1"/>
    <col min="6659" max="6659" width="23.36328125" style="307" customWidth="1"/>
    <col min="6660" max="6661" width="11.453125" style="307" customWidth="1"/>
    <col min="6662" max="6664" width="10.90625" style="307"/>
    <col min="6665" max="6665" width="15.6328125" style="307" customWidth="1"/>
    <col min="6666" max="6912" width="10.90625" style="307"/>
    <col min="6913" max="6913" width="2.6328125" style="307" customWidth="1"/>
    <col min="6914" max="6914" width="17.36328125" style="307" customWidth="1"/>
    <col min="6915" max="6915" width="23.36328125" style="307" customWidth="1"/>
    <col min="6916" max="6917" width="11.453125" style="307" customWidth="1"/>
    <col min="6918" max="6920" width="10.90625" style="307"/>
    <col min="6921" max="6921" width="15.6328125" style="307" customWidth="1"/>
    <col min="6922" max="7168" width="10.90625" style="307"/>
    <col min="7169" max="7169" width="2.6328125" style="307" customWidth="1"/>
    <col min="7170" max="7170" width="17.36328125" style="307" customWidth="1"/>
    <col min="7171" max="7171" width="23.36328125" style="307" customWidth="1"/>
    <col min="7172" max="7173" width="11.453125" style="307" customWidth="1"/>
    <col min="7174" max="7176" width="10.90625" style="307"/>
    <col min="7177" max="7177" width="15.6328125" style="307" customWidth="1"/>
    <col min="7178" max="7424" width="10.90625" style="307"/>
    <col min="7425" max="7425" width="2.6328125" style="307" customWidth="1"/>
    <col min="7426" max="7426" width="17.36328125" style="307" customWidth="1"/>
    <col min="7427" max="7427" width="23.36328125" style="307" customWidth="1"/>
    <col min="7428" max="7429" width="11.453125" style="307" customWidth="1"/>
    <col min="7430" max="7432" width="10.90625" style="307"/>
    <col min="7433" max="7433" width="15.6328125" style="307" customWidth="1"/>
    <col min="7434" max="7680" width="10.90625" style="307"/>
    <col min="7681" max="7681" width="2.6328125" style="307" customWidth="1"/>
    <col min="7682" max="7682" width="17.36328125" style="307" customWidth="1"/>
    <col min="7683" max="7683" width="23.36328125" style="307" customWidth="1"/>
    <col min="7684" max="7685" width="11.453125" style="307" customWidth="1"/>
    <col min="7686" max="7688" width="10.90625" style="307"/>
    <col min="7689" max="7689" width="15.6328125" style="307" customWidth="1"/>
    <col min="7690" max="7936" width="10.90625" style="307"/>
    <col min="7937" max="7937" width="2.6328125" style="307" customWidth="1"/>
    <col min="7938" max="7938" width="17.36328125" style="307" customWidth="1"/>
    <col min="7939" max="7939" width="23.36328125" style="307" customWidth="1"/>
    <col min="7940" max="7941" width="11.453125" style="307" customWidth="1"/>
    <col min="7942" max="7944" width="10.90625" style="307"/>
    <col min="7945" max="7945" width="15.6328125" style="307" customWidth="1"/>
    <col min="7946" max="8192" width="10.90625" style="307"/>
    <col min="8193" max="8193" width="2.6328125" style="307" customWidth="1"/>
    <col min="8194" max="8194" width="17.36328125" style="307" customWidth="1"/>
    <col min="8195" max="8195" width="23.36328125" style="307" customWidth="1"/>
    <col min="8196" max="8197" width="11.453125" style="307" customWidth="1"/>
    <col min="8198" max="8200" width="10.90625" style="307"/>
    <col min="8201" max="8201" width="15.6328125" style="307" customWidth="1"/>
    <col min="8202" max="8448" width="10.90625" style="307"/>
    <col min="8449" max="8449" width="2.6328125" style="307" customWidth="1"/>
    <col min="8450" max="8450" width="17.36328125" style="307" customWidth="1"/>
    <col min="8451" max="8451" width="23.36328125" style="307" customWidth="1"/>
    <col min="8452" max="8453" width="11.453125" style="307" customWidth="1"/>
    <col min="8454" max="8456" width="10.90625" style="307"/>
    <col min="8457" max="8457" width="15.6328125" style="307" customWidth="1"/>
    <col min="8458" max="8704" width="10.90625" style="307"/>
    <col min="8705" max="8705" width="2.6328125" style="307" customWidth="1"/>
    <col min="8706" max="8706" width="17.36328125" style="307" customWidth="1"/>
    <col min="8707" max="8707" width="23.36328125" style="307" customWidth="1"/>
    <col min="8708" max="8709" width="11.453125" style="307" customWidth="1"/>
    <col min="8710" max="8712" width="10.90625" style="307"/>
    <col min="8713" max="8713" width="15.6328125" style="307" customWidth="1"/>
    <col min="8714" max="8960" width="10.90625" style="307"/>
    <col min="8961" max="8961" width="2.6328125" style="307" customWidth="1"/>
    <col min="8962" max="8962" width="17.36328125" style="307" customWidth="1"/>
    <col min="8963" max="8963" width="23.36328125" style="307" customWidth="1"/>
    <col min="8964" max="8965" width="11.453125" style="307" customWidth="1"/>
    <col min="8966" max="8968" width="10.90625" style="307"/>
    <col min="8969" max="8969" width="15.6328125" style="307" customWidth="1"/>
    <col min="8970" max="9216" width="10.90625" style="307"/>
    <col min="9217" max="9217" width="2.6328125" style="307" customWidth="1"/>
    <col min="9218" max="9218" width="17.36328125" style="307" customWidth="1"/>
    <col min="9219" max="9219" width="23.36328125" style="307" customWidth="1"/>
    <col min="9220" max="9221" width="11.453125" style="307" customWidth="1"/>
    <col min="9222" max="9224" width="10.90625" style="307"/>
    <col min="9225" max="9225" width="15.6328125" style="307" customWidth="1"/>
    <col min="9226" max="9472" width="10.90625" style="307"/>
    <col min="9473" max="9473" width="2.6328125" style="307" customWidth="1"/>
    <col min="9474" max="9474" width="17.36328125" style="307" customWidth="1"/>
    <col min="9475" max="9475" width="23.36328125" style="307" customWidth="1"/>
    <col min="9476" max="9477" width="11.453125" style="307" customWidth="1"/>
    <col min="9478" max="9480" width="10.90625" style="307"/>
    <col min="9481" max="9481" width="15.6328125" style="307" customWidth="1"/>
    <col min="9482" max="9728" width="10.90625" style="307"/>
    <col min="9729" max="9729" width="2.6328125" style="307" customWidth="1"/>
    <col min="9730" max="9730" width="17.36328125" style="307" customWidth="1"/>
    <col min="9731" max="9731" width="23.36328125" style="307" customWidth="1"/>
    <col min="9732" max="9733" width="11.453125" style="307" customWidth="1"/>
    <col min="9734" max="9736" width="10.90625" style="307"/>
    <col min="9737" max="9737" width="15.6328125" style="307" customWidth="1"/>
    <col min="9738" max="9984" width="10.90625" style="307"/>
    <col min="9985" max="9985" width="2.6328125" style="307" customWidth="1"/>
    <col min="9986" max="9986" width="17.36328125" style="307" customWidth="1"/>
    <col min="9987" max="9987" width="23.36328125" style="307" customWidth="1"/>
    <col min="9988" max="9989" width="11.453125" style="307" customWidth="1"/>
    <col min="9990" max="9992" width="10.90625" style="307"/>
    <col min="9993" max="9993" width="15.6328125" style="307" customWidth="1"/>
    <col min="9994" max="10240" width="10.90625" style="307"/>
    <col min="10241" max="10241" width="2.6328125" style="307" customWidth="1"/>
    <col min="10242" max="10242" width="17.36328125" style="307" customWidth="1"/>
    <col min="10243" max="10243" width="23.36328125" style="307" customWidth="1"/>
    <col min="10244" max="10245" width="11.453125" style="307" customWidth="1"/>
    <col min="10246" max="10248" width="10.90625" style="307"/>
    <col min="10249" max="10249" width="15.6328125" style="307" customWidth="1"/>
    <col min="10250" max="10496" width="10.90625" style="307"/>
    <col min="10497" max="10497" width="2.6328125" style="307" customWidth="1"/>
    <col min="10498" max="10498" width="17.36328125" style="307" customWidth="1"/>
    <col min="10499" max="10499" width="23.36328125" style="307" customWidth="1"/>
    <col min="10500" max="10501" width="11.453125" style="307" customWidth="1"/>
    <col min="10502" max="10504" width="10.90625" style="307"/>
    <col min="10505" max="10505" width="15.6328125" style="307" customWidth="1"/>
    <col min="10506" max="10752" width="10.90625" style="307"/>
    <col min="10753" max="10753" width="2.6328125" style="307" customWidth="1"/>
    <col min="10754" max="10754" width="17.36328125" style="307" customWidth="1"/>
    <col min="10755" max="10755" width="23.36328125" style="307" customWidth="1"/>
    <col min="10756" max="10757" width="11.453125" style="307" customWidth="1"/>
    <col min="10758" max="10760" width="10.90625" style="307"/>
    <col min="10761" max="10761" width="15.6328125" style="307" customWidth="1"/>
    <col min="10762" max="11008" width="10.90625" style="307"/>
    <col min="11009" max="11009" width="2.6328125" style="307" customWidth="1"/>
    <col min="11010" max="11010" width="17.36328125" style="307" customWidth="1"/>
    <col min="11011" max="11011" width="23.36328125" style="307" customWidth="1"/>
    <col min="11012" max="11013" width="11.453125" style="307" customWidth="1"/>
    <col min="11014" max="11016" width="10.90625" style="307"/>
    <col min="11017" max="11017" width="15.6328125" style="307" customWidth="1"/>
    <col min="11018" max="11264" width="10.90625" style="307"/>
    <col min="11265" max="11265" width="2.6328125" style="307" customWidth="1"/>
    <col min="11266" max="11266" width="17.36328125" style="307" customWidth="1"/>
    <col min="11267" max="11267" width="23.36328125" style="307" customWidth="1"/>
    <col min="11268" max="11269" width="11.453125" style="307" customWidth="1"/>
    <col min="11270" max="11272" width="10.90625" style="307"/>
    <col min="11273" max="11273" width="15.6328125" style="307" customWidth="1"/>
    <col min="11274" max="11520" width="10.90625" style="307"/>
    <col min="11521" max="11521" width="2.6328125" style="307" customWidth="1"/>
    <col min="11522" max="11522" width="17.36328125" style="307" customWidth="1"/>
    <col min="11523" max="11523" width="23.36328125" style="307" customWidth="1"/>
    <col min="11524" max="11525" width="11.453125" style="307" customWidth="1"/>
    <col min="11526" max="11528" width="10.90625" style="307"/>
    <col min="11529" max="11529" width="15.6328125" style="307" customWidth="1"/>
    <col min="11530" max="11776" width="10.90625" style="307"/>
    <col min="11777" max="11777" width="2.6328125" style="307" customWidth="1"/>
    <col min="11778" max="11778" width="17.36328125" style="307" customWidth="1"/>
    <col min="11779" max="11779" width="23.36328125" style="307" customWidth="1"/>
    <col min="11780" max="11781" width="11.453125" style="307" customWidth="1"/>
    <col min="11782" max="11784" width="10.90625" style="307"/>
    <col min="11785" max="11785" width="15.6328125" style="307" customWidth="1"/>
    <col min="11786" max="12032" width="10.90625" style="307"/>
    <col min="12033" max="12033" width="2.6328125" style="307" customWidth="1"/>
    <col min="12034" max="12034" width="17.36328125" style="307" customWidth="1"/>
    <col min="12035" max="12035" width="23.36328125" style="307" customWidth="1"/>
    <col min="12036" max="12037" width="11.453125" style="307" customWidth="1"/>
    <col min="12038" max="12040" width="10.90625" style="307"/>
    <col min="12041" max="12041" width="15.6328125" style="307" customWidth="1"/>
    <col min="12042" max="12288" width="10.90625" style="307"/>
    <col min="12289" max="12289" width="2.6328125" style="307" customWidth="1"/>
    <col min="12290" max="12290" width="17.36328125" style="307" customWidth="1"/>
    <col min="12291" max="12291" width="23.36328125" style="307" customWidth="1"/>
    <col min="12292" max="12293" width="11.453125" style="307" customWidth="1"/>
    <col min="12294" max="12296" width="10.90625" style="307"/>
    <col min="12297" max="12297" width="15.6328125" style="307" customWidth="1"/>
    <col min="12298" max="12544" width="10.90625" style="307"/>
    <col min="12545" max="12545" width="2.6328125" style="307" customWidth="1"/>
    <col min="12546" max="12546" width="17.36328125" style="307" customWidth="1"/>
    <col min="12547" max="12547" width="23.36328125" style="307" customWidth="1"/>
    <col min="12548" max="12549" width="11.453125" style="307" customWidth="1"/>
    <col min="12550" max="12552" width="10.90625" style="307"/>
    <col min="12553" max="12553" width="15.6328125" style="307" customWidth="1"/>
    <col min="12554" max="12800" width="10.90625" style="307"/>
    <col min="12801" max="12801" width="2.6328125" style="307" customWidth="1"/>
    <col min="12802" max="12802" width="17.36328125" style="307" customWidth="1"/>
    <col min="12803" max="12803" width="23.36328125" style="307" customWidth="1"/>
    <col min="12804" max="12805" width="11.453125" style="307" customWidth="1"/>
    <col min="12806" max="12808" width="10.90625" style="307"/>
    <col min="12809" max="12809" width="15.6328125" style="307" customWidth="1"/>
    <col min="12810" max="13056" width="10.90625" style="307"/>
    <col min="13057" max="13057" width="2.6328125" style="307" customWidth="1"/>
    <col min="13058" max="13058" width="17.36328125" style="307" customWidth="1"/>
    <col min="13059" max="13059" width="23.36328125" style="307" customWidth="1"/>
    <col min="13060" max="13061" width="11.453125" style="307" customWidth="1"/>
    <col min="13062" max="13064" width="10.90625" style="307"/>
    <col min="13065" max="13065" width="15.6328125" style="307" customWidth="1"/>
    <col min="13066" max="13312" width="10.90625" style="307"/>
    <col min="13313" max="13313" width="2.6328125" style="307" customWidth="1"/>
    <col min="13314" max="13314" width="17.36328125" style="307" customWidth="1"/>
    <col min="13315" max="13315" width="23.36328125" style="307" customWidth="1"/>
    <col min="13316" max="13317" width="11.453125" style="307" customWidth="1"/>
    <col min="13318" max="13320" width="10.90625" style="307"/>
    <col min="13321" max="13321" width="15.6328125" style="307" customWidth="1"/>
    <col min="13322" max="13568" width="10.90625" style="307"/>
    <col min="13569" max="13569" width="2.6328125" style="307" customWidth="1"/>
    <col min="13570" max="13570" width="17.36328125" style="307" customWidth="1"/>
    <col min="13571" max="13571" width="23.36328125" style="307" customWidth="1"/>
    <col min="13572" max="13573" width="11.453125" style="307" customWidth="1"/>
    <col min="13574" max="13576" width="10.90625" style="307"/>
    <col min="13577" max="13577" width="15.6328125" style="307" customWidth="1"/>
    <col min="13578" max="13824" width="10.90625" style="307"/>
    <col min="13825" max="13825" width="2.6328125" style="307" customWidth="1"/>
    <col min="13826" max="13826" width="17.36328125" style="307" customWidth="1"/>
    <col min="13827" max="13827" width="23.36328125" style="307" customWidth="1"/>
    <col min="13828" max="13829" width="11.453125" style="307" customWidth="1"/>
    <col min="13830" max="13832" width="10.90625" style="307"/>
    <col min="13833" max="13833" width="15.6328125" style="307" customWidth="1"/>
    <col min="13834" max="14080" width="10.90625" style="307"/>
    <col min="14081" max="14081" width="2.6328125" style="307" customWidth="1"/>
    <col min="14082" max="14082" width="17.36328125" style="307" customWidth="1"/>
    <col min="14083" max="14083" width="23.36328125" style="307" customWidth="1"/>
    <col min="14084" max="14085" width="11.453125" style="307" customWidth="1"/>
    <col min="14086" max="14088" width="10.90625" style="307"/>
    <col min="14089" max="14089" width="15.6328125" style="307" customWidth="1"/>
    <col min="14090" max="14336" width="10.90625" style="307"/>
    <col min="14337" max="14337" width="2.6328125" style="307" customWidth="1"/>
    <col min="14338" max="14338" width="17.36328125" style="307" customWidth="1"/>
    <col min="14339" max="14339" width="23.36328125" style="307" customWidth="1"/>
    <col min="14340" max="14341" width="11.453125" style="307" customWidth="1"/>
    <col min="14342" max="14344" width="10.90625" style="307"/>
    <col min="14345" max="14345" width="15.6328125" style="307" customWidth="1"/>
    <col min="14346" max="14592" width="10.90625" style="307"/>
    <col min="14593" max="14593" width="2.6328125" style="307" customWidth="1"/>
    <col min="14594" max="14594" width="17.36328125" style="307" customWidth="1"/>
    <col min="14595" max="14595" width="23.36328125" style="307" customWidth="1"/>
    <col min="14596" max="14597" width="11.453125" style="307" customWidth="1"/>
    <col min="14598" max="14600" width="10.90625" style="307"/>
    <col min="14601" max="14601" width="15.6328125" style="307" customWidth="1"/>
    <col min="14602" max="14848" width="10.90625" style="307"/>
    <col min="14849" max="14849" width="2.6328125" style="307" customWidth="1"/>
    <col min="14850" max="14850" width="17.36328125" style="307" customWidth="1"/>
    <col min="14851" max="14851" width="23.36328125" style="307" customWidth="1"/>
    <col min="14852" max="14853" width="11.453125" style="307" customWidth="1"/>
    <col min="14854" max="14856" width="10.90625" style="307"/>
    <col min="14857" max="14857" width="15.6328125" style="307" customWidth="1"/>
    <col min="14858" max="15104" width="10.90625" style="307"/>
    <col min="15105" max="15105" width="2.6328125" style="307" customWidth="1"/>
    <col min="15106" max="15106" width="17.36328125" style="307" customWidth="1"/>
    <col min="15107" max="15107" width="23.36328125" style="307" customWidth="1"/>
    <col min="15108" max="15109" width="11.453125" style="307" customWidth="1"/>
    <col min="15110" max="15112" width="10.90625" style="307"/>
    <col min="15113" max="15113" width="15.6328125" style="307" customWidth="1"/>
    <col min="15114" max="15360" width="10.90625" style="307"/>
    <col min="15361" max="15361" width="2.6328125" style="307" customWidth="1"/>
    <col min="15362" max="15362" width="17.36328125" style="307" customWidth="1"/>
    <col min="15363" max="15363" width="23.36328125" style="307" customWidth="1"/>
    <col min="15364" max="15365" width="11.453125" style="307" customWidth="1"/>
    <col min="15366" max="15368" width="10.90625" style="307"/>
    <col min="15369" max="15369" width="15.6328125" style="307" customWidth="1"/>
    <col min="15370" max="15616" width="10.90625" style="307"/>
    <col min="15617" max="15617" width="2.6328125" style="307" customWidth="1"/>
    <col min="15618" max="15618" width="17.36328125" style="307" customWidth="1"/>
    <col min="15619" max="15619" width="23.36328125" style="307" customWidth="1"/>
    <col min="15620" max="15621" width="11.453125" style="307" customWidth="1"/>
    <col min="15622" max="15624" width="10.90625" style="307"/>
    <col min="15625" max="15625" width="15.6328125" style="307" customWidth="1"/>
    <col min="15626" max="15872" width="10.90625" style="307"/>
    <col min="15873" max="15873" width="2.6328125" style="307" customWidth="1"/>
    <col min="15874" max="15874" width="17.36328125" style="307" customWidth="1"/>
    <col min="15875" max="15875" width="23.36328125" style="307" customWidth="1"/>
    <col min="15876" max="15877" width="11.453125" style="307" customWidth="1"/>
    <col min="15878" max="15880" width="10.90625" style="307"/>
    <col min="15881" max="15881" width="15.6328125" style="307" customWidth="1"/>
    <col min="15882" max="16128" width="10.90625" style="307"/>
    <col min="16129" max="16129" width="2.6328125" style="307" customWidth="1"/>
    <col min="16130" max="16130" width="17.36328125" style="307" customWidth="1"/>
    <col min="16131" max="16131" width="23.36328125" style="307" customWidth="1"/>
    <col min="16132" max="16133" width="11.453125" style="307" customWidth="1"/>
    <col min="16134" max="16136" width="10.90625" style="307"/>
    <col min="16137" max="16137" width="15.6328125" style="307" customWidth="1"/>
    <col min="16138" max="16384" width="10.90625" style="307"/>
  </cols>
  <sheetData>
    <row r="1" spans="1:11" s="267" customFormat="1" ht="32.25" customHeight="1" x14ac:dyDescent="0.25">
      <c r="A1" s="266"/>
      <c r="B1" s="266"/>
      <c r="C1" s="266"/>
      <c r="D1" s="266"/>
      <c r="E1" s="266"/>
      <c r="F1" s="266"/>
      <c r="G1" s="266"/>
      <c r="I1" s="268"/>
    </row>
    <row r="2" spans="1:11" s="270" customFormat="1" ht="13.25" customHeight="1" x14ac:dyDescent="0.25">
      <c r="A2" s="269"/>
      <c r="G2" s="271" t="s">
        <v>214</v>
      </c>
      <c r="H2" s="272"/>
      <c r="I2" s="272"/>
      <c r="K2" s="268"/>
    </row>
    <row r="3" spans="1:11" s="267" customFormat="1" ht="19.5" customHeight="1" x14ac:dyDescent="0.4">
      <c r="A3" s="273" t="s">
        <v>215</v>
      </c>
      <c r="D3" s="274"/>
    </row>
    <row r="4" spans="1:11" s="270" customFormat="1" ht="19.5" customHeight="1" x14ac:dyDescent="0.25">
      <c r="A4" s="269"/>
      <c r="G4" s="275"/>
      <c r="H4" s="272"/>
      <c r="I4" s="272"/>
    </row>
    <row r="5" spans="1:11" s="270" customFormat="1" ht="13.25" customHeight="1" x14ac:dyDescent="0.25">
      <c r="A5" s="269"/>
      <c r="G5" s="275"/>
      <c r="H5" s="272"/>
      <c r="I5" s="272"/>
    </row>
    <row r="6" spans="1:11" s="270" customFormat="1" ht="13.25" customHeight="1" x14ac:dyDescent="0.3">
      <c r="A6" s="276" t="s">
        <v>216</v>
      </c>
      <c r="B6" s="277"/>
      <c r="C6" s="277"/>
      <c r="D6" s="277"/>
      <c r="E6" s="277"/>
      <c r="F6" s="276"/>
      <c r="G6" s="276"/>
      <c r="H6" s="272"/>
      <c r="I6" s="272"/>
    </row>
    <row r="7" spans="1:11" s="270" customFormat="1" ht="13.25" customHeight="1" x14ac:dyDescent="0.25">
      <c r="A7" s="269"/>
      <c r="G7" s="275"/>
      <c r="H7" s="272"/>
      <c r="I7" s="272"/>
    </row>
    <row r="8" spans="1:11" s="275" customFormat="1" ht="13.25" customHeight="1" x14ac:dyDescent="0.3">
      <c r="B8" s="278" t="s">
        <v>217</v>
      </c>
      <c r="C8" s="279"/>
      <c r="D8" s="279"/>
      <c r="E8" s="280"/>
      <c r="F8" s="281"/>
      <c r="G8" s="281"/>
      <c r="H8" s="272"/>
      <c r="I8" s="272"/>
    </row>
    <row r="9" spans="1:11" s="275" customFormat="1" ht="13.25" customHeight="1" x14ac:dyDescent="0.25">
      <c r="A9" s="282"/>
      <c r="B9" s="283" t="s">
        <v>218</v>
      </c>
      <c r="C9" s="283"/>
      <c r="D9" s="284"/>
      <c r="E9" s="285"/>
      <c r="F9" s="285"/>
      <c r="H9" s="272"/>
      <c r="I9" s="272"/>
    </row>
    <row r="10" spans="1:11" s="275" customFormat="1" ht="13.25" customHeight="1" x14ac:dyDescent="0.25">
      <c r="A10" s="282"/>
      <c r="B10" s="286" t="s">
        <v>219</v>
      </c>
      <c r="C10" s="286"/>
      <c r="D10" s="287"/>
      <c r="E10" s="288"/>
      <c r="G10" s="289"/>
      <c r="H10" s="272"/>
      <c r="I10" s="272"/>
    </row>
    <row r="11" spans="1:11" s="275" customFormat="1" ht="13.25" customHeight="1" x14ac:dyDescent="0.25">
      <c r="A11" s="282"/>
      <c r="B11" s="290" t="s">
        <v>220</v>
      </c>
      <c r="C11" s="283"/>
      <c r="D11" s="287"/>
      <c r="E11" s="288"/>
      <c r="G11" s="289"/>
      <c r="H11" s="291"/>
      <c r="I11" s="291"/>
    </row>
    <row r="12" spans="1:11" s="275" customFormat="1" ht="13.25" customHeight="1" x14ac:dyDescent="0.25">
      <c r="A12" s="282"/>
      <c r="B12" s="292" t="s">
        <v>221</v>
      </c>
      <c r="C12" s="292"/>
      <c r="D12" s="287"/>
      <c r="E12" s="288"/>
      <c r="G12" s="289"/>
      <c r="H12" s="291"/>
      <c r="I12" s="291"/>
    </row>
    <row r="13" spans="1:11" s="275" customFormat="1" ht="13.25" customHeight="1" x14ac:dyDescent="0.25">
      <c r="A13" s="282"/>
      <c r="B13" s="292" t="s">
        <v>222</v>
      </c>
      <c r="C13" s="292"/>
      <c r="D13" s="287"/>
      <c r="E13" s="288"/>
      <c r="G13" s="289"/>
    </row>
    <row r="14" spans="1:11" s="275" customFormat="1" ht="13.25" customHeight="1" x14ac:dyDescent="0.25">
      <c r="A14" s="282"/>
      <c r="B14" s="292" t="s">
        <v>223</v>
      </c>
      <c r="C14" s="292"/>
      <c r="D14" s="287"/>
      <c r="E14" s="288"/>
      <c r="G14" s="289"/>
    </row>
    <row r="15" spans="1:11" s="275" customFormat="1" ht="13.25" customHeight="1" x14ac:dyDescent="0.25">
      <c r="A15" s="282"/>
      <c r="B15" s="292" t="s">
        <v>224</v>
      </c>
      <c r="C15" s="292"/>
      <c r="D15" s="287"/>
      <c r="E15" s="288"/>
      <c r="G15" s="289"/>
    </row>
    <row r="16" spans="1:11" s="275" customFormat="1" ht="13.25" customHeight="1" x14ac:dyDescent="0.25">
      <c r="A16" s="282"/>
      <c r="B16" s="293" t="s">
        <v>225</v>
      </c>
      <c r="C16" s="293"/>
      <c r="D16" s="287"/>
      <c r="E16" s="288"/>
      <c r="G16" s="289"/>
    </row>
    <row r="17" spans="1:7" s="275" customFormat="1" ht="13.25" customHeight="1" x14ac:dyDescent="0.25">
      <c r="A17" s="282"/>
      <c r="B17" s="293"/>
      <c r="C17" s="293"/>
      <c r="D17" s="287"/>
      <c r="E17" s="288"/>
      <c r="G17" s="289"/>
    </row>
    <row r="18" spans="1:7" s="275" customFormat="1" ht="13.25" customHeight="1" x14ac:dyDescent="0.25">
      <c r="B18" s="278" t="s">
        <v>226</v>
      </c>
      <c r="C18" s="294"/>
      <c r="D18" s="287"/>
      <c r="E18" s="288"/>
      <c r="G18" s="289"/>
    </row>
    <row r="19" spans="1:7" s="275" customFormat="1" ht="13.25" customHeight="1" x14ac:dyDescent="0.25">
      <c r="A19" s="282"/>
      <c r="B19" s="290" t="s">
        <v>227</v>
      </c>
      <c r="C19" s="283"/>
      <c r="D19" s="287"/>
      <c r="E19" s="288"/>
      <c r="G19" s="289"/>
    </row>
    <row r="20" spans="1:7" s="275" customFormat="1" ht="13.25" customHeight="1" x14ac:dyDescent="0.25">
      <c r="A20" s="282"/>
      <c r="B20" s="293" t="s">
        <v>228</v>
      </c>
      <c r="C20" s="293"/>
      <c r="D20" s="287"/>
      <c r="E20" s="288"/>
      <c r="G20" s="289"/>
    </row>
    <row r="21" spans="1:7" s="275" customFormat="1" ht="13.25" customHeight="1" x14ac:dyDescent="0.25">
      <c r="A21" s="282"/>
      <c r="B21" s="292" t="s">
        <v>229</v>
      </c>
      <c r="C21" s="292"/>
      <c r="D21" s="287"/>
      <c r="E21" s="288"/>
      <c r="G21" s="289"/>
    </row>
    <row r="22" spans="1:7" s="275" customFormat="1" ht="13.25" customHeight="1" x14ac:dyDescent="0.25">
      <c r="A22" s="282"/>
      <c r="B22" s="292" t="s">
        <v>230</v>
      </c>
      <c r="C22" s="292"/>
      <c r="D22" s="287"/>
      <c r="E22" s="288"/>
      <c r="G22" s="289"/>
    </row>
    <row r="23" spans="1:7" s="275" customFormat="1" ht="13.25" customHeight="1" x14ac:dyDescent="0.25">
      <c r="A23" s="282"/>
      <c r="B23" s="292" t="s">
        <v>231</v>
      </c>
      <c r="C23" s="292"/>
      <c r="D23" s="287"/>
      <c r="E23" s="288"/>
      <c r="G23" s="289"/>
    </row>
    <row r="24" spans="1:7" s="275" customFormat="1" ht="13.25" customHeight="1" x14ac:dyDescent="0.25">
      <c r="A24" s="282"/>
      <c r="B24" s="292" t="s">
        <v>232</v>
      </c>
      <c r="C24" s="292"/>
      <c r="D24" s="287"/>
      <c r="E24" s="288"/>
      <c r="G24" s="270"/>
    </row>
    <row r="25" spans="1:7" s="275" customFormat="1" ht="13.25" customHeight="1" x14ac:dyDescent="0.25">
      <c r="A25" s="282"/>
      <c r="B25" s="290" t="s">
        <v>233</v>
      </c>
      <c r="C25" s="283"/>
      <c r="D25" s="287"/>
      <c r="E25" s="288"/>
      <c r="G25" s="270"/>
    </row>
    <row r="26" spans="1:7" s="275" customFormat="1" ht="13.25" customHeight="1" x14ac:dyDescent="0.25">
      <c r="A26" s="295" t="s">
        <v>234</v>
      </c>
      <c r="B26" s="290" t="s">
        <v>234</v>
      </c>
      <c r="C26" s="283"/>
      <c r="D26" s="287"/>
      <c r="E26" s="288"/>
      <c r="G26" s="270"/>
    </row>
    <row r="27" spans="1:7" s="270" customFormat="1" ht="13.25" customHeight="1" x14ac:dyDescent="0.25">
      <c r="A27" s="282"/>
      <c r="B27" s="290" t="s">
        <v>235</v>
      </c>
      <c r="C27" s="283"/>
      <c r="D27" s="287"/>
      <c r="E27" s="288"/>
      <c r="F27" s="275"/>
    </row>
    <row r="28" spans="1:7" s="270" customFormat="1" ht="13.25" customHeight="1" x14ac:dyDescent="0.25">
      <c r="A28" s="282"/>
      <c r="B28" s="292" t="s">
        <v>236</v>
      </c>
      <c r="C28" s="296"/>
      <c r="D28" s="287"/>
      <c r="E28" s="288"/>
    </row>
    <row r="29" spans="1:7" s="270" customFormat="1" ht="13.25" customHeight="1" x14ac:dyDescent="0.25">
      <c r="A29" s="282"/>
      <c r="B29" s="292" t="s">
        <v>237</v>
      </c>
      <c r="C29" s="292"/>
      <c r="D29" s="287"/>
      <c r="E29" s="288"/>
    </row>
    <row r="30" spans="1:7" s="270" customFormat="1" ht="13.25" customHeight="1" x14ac:dyDescent="0.25">
      <c r="A30" s="282"/>
      <c r="B30" s="292" t="s">
        <v>238</v>
      </c>
      <c r="C30" s="292"/>
      <c r="D30" s="287"/>
      <c r="E30" s="288"/>
    </row>
    <row r="31" spans="1:7" s="270" customFormat="1" ht="13.25" customHeight="1" x14ac:dyDescent="0.25">
      <c r="A31" s="282"/>
      <c r="B31" s="297" t="s">
        <v>239</v>
      </c>
      <c r="C31" s="297"/>
      <c r="D31" s="287"/>
      <c r="E31" s="288"/>
    </row>
    <row r="32" spans="1:7" s="270" customFormat="1" ht="13.25" customHeight="1" x14ac:dyDescent="0.25">
      <c r="A32" s="282"/>
      <c r="B32" s="292" t="s">
        <v>240</v>
      </c>
      <c r="C32" s="292"/>
      <c r="D32" s="287"/>
      <c r="E32" s="288"/>
    </row>
    <row r="33" spans="1:7" s="270" customFormat="1" ht="13.25" customHeight="1" x14ac:dyDescent="0.25">
      <c r="A33" s="282"/>
      <c r="B33" s="292" t="s">
        <v>241</v>
      </c>
      <c r="C33" s="292"/>
      <c r="D33" s="287"/>
      <c r="E33" s="288"/>
    </row>
    <row r="34" spans="1:7" s="270" customFormat="1" ht="13.25" customHeight="1" x14ac:dyDescent="0.25">
      <c r="A34" s="282"/>
      <c r="B34" s="297"/>
      <c r="C34" s="298"/>
      <c r="D34" s="287"/>
      <c r="E34" s="288"/>
    </row>
    <row r="35" spans="1:7" s="270" customFormat="1" ht="13.25" customHeight="1" x14ac:dyDescent="0.25">
      <c r="A35" s="299" t="s">
        <v>242</v>
      </c>
      <c r="B35" s="300"/>
      <c r="C35" s="300"/>
      <c r="D35" s="300"/>
      <c r="E35" s="300"/>
      <c r="F35" s="301"/>
      <c r="G35" s="301"/>
    </row>
    <row r="36" spans="1:7" s="270" customFormat="1" ht="13.25" customHeight="1" x14ac:dyDescent="0.3">
      <c r="A36" s="302"/>
      <c r="B36" s="303"/>
      <c r="C36" s="303"/>
      <c r="D36" s="304"/>
      <c r="E36" s="304"/>
      <c r="F36" s="304"/>
      <c r="G36" s="304"/>
    </row>
    <row r="37" spans="1:7" s="275" customFormat="1" ht="13.25" customHeight="1" x14ac:dyDescent="0.25">
      <c r="A37" s="305" t="s">
        <v>243</v>
      </c>
      <c r="B37" s="305"/>
      <c r="C37" s="305"/>
      <c r="D37" s="305"/>
      <c r="E37" s="305"/>
      <c r="F37" s="305"/>
      <c r="G37" s="305"/>
    </row>
    <row r="38" spans="1:7" ht="13.25" customHeight="1" x14ac:dyDescent="0.25">
      <c r="A38" s="282"/>
      <c r="B38" s="306"/>
      <c r="C38" s="306"/>
      <c r="D38" s="287"/>
      <c r="E38" s="288"/>
      <c r="F38" s="270"/>
      <c r="G38" s="270"/>
    </row>
    <row r="39" spans="1:7" ht="13.25" customHeight="1" x14ac:dyDescent="0.25">
      <c r="A39" s="308" t="s">
        <v>244</v>
      </c>
      <c r="B39" s="308"/>
      <c r="C39" s="308"/>
      <c r="D39" s="308"/>
      <c r="E39" s="308"/>
      <c r="F39" s="309"/>
      <c r="G39" s="309"/>
    </row>
    <row r="40" spans="1:7" ht="13.25" customHeight="1" x14ac:dyDescent="0.25">
      <c r="A40" s="309"/>
      <c r="B40" s="309"/>
      <c r="C40" s="309"/>
      <c r="D40" s="309"/>
      <c r="E40" s="309"/>
      <c r="F40" s="309"/>
      <c r="G40" s="309"/>
    </row>
    <row r="41" spans="1:7" ht="13.25" customHeight="1" x14ac:dyDescent="0.25">
      <c r="A41" s="310"/>
      <c r="B41" s="310"/>
      <c r="C41" s="310"/>
      <c r="D41" s="310"/>
      <c r="E41" s="310"/>
    </row>
    <row r="42" spans="1:7" ht="13.25" customHeight="1" x14ac:dyDescent="0.25">
      <c r="A42" s="311" t="s">
        <v>245</v>
      </c>
      <c r="B42" s="311"/>
      <c r="C42" s="311"/>
      <c r="D42" s="311"/>
      <c r="E42" s="311"/>
      <c r="F42" s="311"/>
      <c r="G42" s="311"/>
    </row>
    <row r="43" spans="1:7" ht="13.25" customHeight="1" x14ac:dyDescent="0.25">
      <c r="A43" s="305" t="s">
        <v>246</v>
      </c>
      <c r="B43" s="305"/>
      <c r="C43" s="312" t="s">
        <v>247</v>
      </c>
      <c r="D43" s="312"/>
      <c r="E43" s="312"/>
      <c r="F43" s="312"/>
      <c r="G43" s="312"/>
    </row>
    <row r="44" spans="1:7" ht="13.25" customHeight="1" x14ac:dyDescent="0.25">
      <c r="A44" s="311"/>
      <c r="B44" s="311"/>
      <c r="C44" s="311"/>
      <c r="D44" s="311"/>
      <c r="E44" s="311"/>
      <c r="F44" s="311"/>
      <c r="G44" s="311"/>
    </row>
    <row r="45" spans="1:7" ht="13.25" customHeight="1" x14ac:dyDescent="0.25">
      <c r="A45" s="305"/>
      <c r="B45" s="305"/>
      <c r="C45" s="312"/>
      <c r="D45" s="312"/>
      <c r="E45" s="312"/>
      <c r="F45" s="312"/>
      <c r="G45" s="31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7245EAE7-A1A1-4D36-ABE3-0C78EB66F59F}"/>
    <hyperlink ref="A39:G40" r:id="rId2" display="Das Glossar enthält Erläuterungen zu allen statistisch relevanten Begriffen, die in den verschiedenen Produkten der Statistik der BA Verwendung finden." xr:uid="{76AD5FCF-6871-409E-8E54-E037D7A39B61}"/>
    <hyperlink ref="A43:B43" r:id="rId3" display="Abkürzungsverzeichnis" xr:uid="{3E69DE37-2B5C-4F6F-94A5-AFE37962DAC0}"/>
    <hyperlink ref="C43" r:id="rId4" xr:uid="{7AE6B513-DC06-4755-8106-2BE3D43A28BE}"/>
    <hyperlink ref="A37:G37" r:id="rId5" display="Die Qualitätsberichte der Statistik erläutern die Entstehung und Aussagekraft der jeweiligen Fachstatistik." xr:uid="{F33817CC-0DD5-4997-B09E-2E6F1189A0B7}"/>
    <hyperlink ref="B9:D9" r:id="rId6" display="Arbeitsuche, Arbeitslosigkeit und Unterbeschäftigung" xr:uid="{8290EE11-90B0-4509-813D-17A724C261F7}"/>
    <hyperlink ref="B10:C10" r:id="rId7" display="Ausbildungsmarkt" xr:uid="{1B915918-2859-4B7B-A9DC-7A49197C7A3C}"/>
    <hyperlink ref="B11:C11" r:id="rId8" display="Beschäftigung" xr:uid="{3A9AADCF-FFFA-47A6-B5EC-2A2CE4FA6032}"/>
    <hyperlink ref="B12:C12" r:id="rId9" display="Einnahmen/Ausgaben" xr:uid="{C7AD57F8-0810-4B24-8EAA-4534FE57141C}"/>
    <hyperlink ref="B13:C13" r:id="rId10" display="Förderung und berufliche Rehabilitation" xr:uid="{E196A777-BCBD-42F0-B002-B7A899673DEE}"/>
    <hyperlink ref="B14:C14" r:id="rId11" display="Gemeldete Arbeitsstellen" xr:uid="{1CE8C897-B70F-4479-B774-D00857EE1582}"/>
    <hyperlink ref="B15:C15" r:id="rId12" display="Grundsicherung für Arbeitsuchende (SGB II)" xr:uid="{8176EA73-305E-4C75-A075-646AC4317230}"/>
    <hyperlink ref="B16:C16" r:id="rId13" display="Leistungen SGB III" xr:uid="{AF25D0DF-5943-4B13-9496-2C7163C945AB}"/>
    <hyperlink ref="B19:C19" r:id="rId14" display="Berufe" xr:uid="{57F4DBF6-F3F3-4E87-9D97-0F339F12DA13}"/>
    <hyperlink ref="B20:C20" r:id="rId15" display="Bildung" xr:uid="{5A6D1680-2FAC-4566-9F68-0761F64B8D1A}"/>
    <hyperlink ref="B21:C21" r:id="rId16" display="Demografie" xr:uid="{8FFC6524-6162-4C43-8025-EA284D052CA2}"/>
    <hyperlink ref="B22:C22" r:id="rId17" display="Entgelt" xr:uid="{0A00B5D7-E801-4807-B487-21B90B56B05B}"/>
    <hyperlink ref="B23:C23" r:id="rId18" display="Fachkräftebedarf" xr:uid="{0B094392-7A00-4EF9-9767-D8E761A7B6B0}"/>
    <hyperlink ref="B24:C24" r:id="rId19" display="Familien und Kinder" xr:uid="{6C78DA32-02C4-46AB-A53A-04C00038D0D4}"/>
    <hyperlink ref="B25:C25" r:id="rId20" display="Frauen und Männer" xr:uid="{3DE34E2F-5F13-4C00-B7D0-9FC175A56C96}"/>
    <hyperlink ref="B27:C27" r:id="rId21" display="Langzeitarbeitslosigkeit" xr:uid="{07E8EF52-5E4D-4B8E-90E3-DDEF3A7D44B5}"/>
    <hyperlink ref="B28:C28" r:id="rId22" display="Menschen mit Behinderungen" xr:uid="{6E3B760E-2DB9-4848-BCA2-7E9320A3B215}"/>
    <hyperlink ref="B29:C29" r:id="rId23" display="Migration" xr:uid="{9F384BB4-248D-4A9D-8EA4-596BE283ECC4}"/>
    <hyperlink ref="B30:C30" r:id="rId24" display="Regionale Mobilität" xr:uid="{602F0300-3931-447A-BEE9-B3B1DBC17872}"/>
    <hyperlink ref="B32:C32" r:id="rId25" display="Wirtschaftszweige" xr:uid="{F785B22B-B0EE-4E7E-9230-87F642A5FBEC}"/>
    <hyperlink ref="B33:C33" r:id="rId26" display="Zeitarbeit" xr:uid="{D2033D81-FD3B-4C58-84BA-E0F7E10795DA}"/>
    <hyperlink ref="A26" r:id="rId27" tooltip="Jüngere" display="https://statistik.arbeitsagentur.de/DE/Navigation/Statistiken/Themen-im-Fokus/Juengere/Juengere-Nav.html?mtm_campaign=Bericht" xr:uid="{29C684E0-448A-42C6-A6CE-9B78F170AB8C}"/>
    <hyperlink ref="B26:C26" r:id="rId28" display="Jüngere" xr:uid="{0D4646F6-A774-4D6A-A119-B5E01FC746DE}"/>
    <hyperlink ref="A35:E35" r:id="rId29" display="Die Methodischen Hinweise der Statistik bieten ergänzende Informationen." xr:uid="{F1BCFF1C-6C90-4D7C-96AE-059A13B8A885}"/>
    <hyperlink ref="B31" r:id="rId30" xr:uid="{A8516371-3973-4A90-89F8-29682C0E0E58}"/>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2026-06-23T05:53:06Z</dcterms:modified>
</cp:coreProperties>
</file>