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codeName="DieseArbeitsmappe"/>
  <xr:revisionPtr revIDLastSave="0" documentId="13_ncr:1_{CBC5B8DA-9CB6-4C0B-A8C4-98CEC80A5866}" xr6:coauthVersionLast="47" xr6:coauthVersionMax="47" xr10:uidLastSave="{00000000-0000-0000-0000-000000000000}"/>
  <bookViews>
    <workbookView xWindow="-108" yWindow="-108" windowWidth="23256" windowHeight="12576" tabRatio="850" xr2:uid="{00000000-000D-0000-FFFF-FFFF00000000}"/>
  </bookViews>
  <sheets>
    <sheet name="Deckblatt" sheetId="2" r:id="rId1"/>
    <sheet name="Impressum" sheetId="21" r:id="rId2"/>
    <sheet name="Inhaltsverzeichnis" sheetId="16" r:id="rId3"/>
    <sheet name="Tab 1" sheetId="20" r:id="rId4"/>
    <sheet name="Tab 2" sheetId="18" r:id="rId5"/>
    <sheet name="Tab 3" sheetId="11" r:id="rId6"/>
    <sheet name="Tab 4" sheetId="13" r:id="rId7"/>
    <sheet name="Tab 5" sheetId="14" r:id="rId8"/>
    <sheet name="Tab 6" sheetId="10" r:id="rId9"/>
    <sheet name="Tab 7" sheetId="15" r:id="rId10"/>
    <sheet name="Hinweis_Arbeitslosengeld" sheetId="22" r:id="rId11"/>
    <sheet name="Hinweis_Beweg_Arbeitslosengeld" sheetId="23" r:id="rId12"/>
    <sheet name="Hinweis_Dauern_Arbeitslosengeld" sheetId="24" r:id="rId13"/>
    <sheet name="Statistik-Infoseite" sheetId="25" r:id="rId14"/>
  </sheets>
  <definedNames>
    <definedName name="_xlnm.Print_Area" localSheetId="10">Hinweis_Arbeitslosengeld!$A$1:$B$31</definedName>
    <definedName name="_xlnm.Print_Area" localSheetId="11">Hinweis_Beweg_Arbeitslosengeld!$A$1:$B$32</definedName>
    <definedName name="_xlnm.Print_Area" localSheetId="12">Hinweis_Dauern_Arbeitslosengeld!$A$1:$B$34</definedName>
    <definedName name="_xlnm.Print_Area" localSheetId="1">Impressum!$A$1:$B$40</definedName>
    <definedName name="_xlnm.Print_Area" localSheetId="13">'Statistik-Infoseite'!$A$1:$G$46</definedName>
    <definedName name="_xlnm.Print_Titles" localSheetId="10">Hinweis_Arbeitslosengeld!$1:$3</definedName>
    <definedName name="_xlnm.Print_Titles" localSheetId="11">Hinweis_Beweg_Arbeitslosengeld!$1:$3</definedName>
    <definedName name="_xlnm.Print_Titles" localSheetId="12">Hinweis_Dauern_Arbeitslosengeld!$1:$3</definedName>
    <definedName name="Print_Area" localSheetId="10">Hinweis_Arbeitslosengeld!$A$1:$B$31</definedName>
    <definedName name="Print_Area" localSheetId="11">Hinweis_Beweg_Arbeitslosengeld!$A$1:$B$34</definedName>
    <definedName name="Print_Area" localSheetId="12">Hinweis_Dauern_Arbeitslosengeld!$A$1:$B$34</definedName>
    <definedName name="Print_Titles" localSheetId="10">Hinweis_Arbeitslosengeld!$1:$3</definedName>
    <definedName name="Print_Titles" localSheetId="11">Hinweis_Beweg_Arbeitslosengeld!$1:$3</definedName>
    <definedName name="Print_Titles" localSheetId="12">Hinweis_Dauern_Arbeitslosengeld!$1:$3</definedName>
    <definedName name="Z_2A57540F_CF43_4B80_AE49_E6ADFB988FE7_.wvu.PrintArea" localSheetId="10" hidden="1">Hinweis_Arbeitslosengeld!$A$1:$B$31</definedName>
    <definedName name="Z_2A57540F_CF43_4B80_AE49_E6ADFB988FE7_.wvu.PrintTitles" localSheetId="10" hidden="1">Hinweis_Arbeitslosengeld!$1:$3</definedName>
    <definedName name="Z_867B9283_A298_4CF9_BB47_B68956766DB8_.wvu.PrintArea" localSheetId="10" hidden="1">Hinweis_Arbeitslosengeld!$A$1:$B$31</definedName>
    <definedName name="Z_867B9283_A298_4CF9_BB47_B68956766DB8_.wvu.PrintTitles" localSheetId="10" hidden="1">Hinweis_Arbeitslosengeld!$1:$3</definedName>
    <definedName name="Z_88DCB151_4C4D_47C7_BD1A_B10B93A11455_.wvu.PrintArea" localSheetId="10" hidden="1">Hinweis_Arbeitslosengeld!$A$1:$B$31</definedName>
    <definedName name="Z_88DCB151_4C4D_47C7_BD1A_B10B93A11455_.wvu.PrintTitles" localSheetId="10" hidden="1">Hinweis_Arbeitslosengeld!$1:$3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31" i="20" l="1"/>
  <c r="E12" i="13"/>
  <c r="E12" i="10"/>
  <c r="E12" i="11"/>
  <c r="E12" i="18"/>
  <c r="B16" i="16"/>
  <c r="B19" i="16"/>
  <c r="B18" i="16"/>
  <c r="B17" i="16"/>
  <c r="B15" i="16"/>
  <c r="B14" i="16"/>
  <c r="B13" i="16"/>
</calcChain>
</file>

<file path=xl/sharedStrings.xml><?xml version="1.0" encoding="utf-8"?>
<sst xmlns="http://schemas.openxmlformats.org/spreadsheetml/2006/main" count="540" uniqueCount="249">
  <si>
    <t>Impressum</t>
  </si>
  <si>
    <t>Produktlinie/Reihe:</t>
  </si>
  <si>
    <t>Titel:</t>
  </si>
  <si>
    <t>Region:</t>
  </si>
  <si>
    <t>Berichtsmonat:</t>
  </si>
  <si>
    <t>Erstellungsdatum:</t>
  </si>
  <si>
    <t>Periodizität:</t>
  </si>
  <si>
    <t>Nächster Veröffentlichungstermin:</t>
  </si>
  <si>
    <t>Herausgeberin:</t>
  </si>
  <si>
    <t>Bundesagentur für Arbeit</t>
  </si>
  <si>
    <t>Statistik</t>
  </si>
  <si>
    <t>Rückfragen an:</t>
  </si>
  <si>
    <t>E-Mail:</t>
  </si>
  <si>
    <t>Hotline:</t>
  </si>
  <si>
    <t>Internet:</t>
  </si>
  <si>
    <t>Zitierhinweis:</t>
  </si>
  <si>
    <t>Statistik der Bundesagentur für Arbeit</t>
  </si>
  <si>
    <t>Nutzungsbedingungen:</t>
  </si>
  <si>
    <t>© Statistik der Bundesagentur für Arbeit</t>
  </si>
  <si>
    <t>absolut</t>
  </si>
  <si>
    <t>in %</t>
  </si>
  <si>
    <t>Insgesamt</t>
  </si>
  <si>
    <t>Veränderung zum
Vorjahresmonat</t>
  </si>
  <si>
    <t>Rentenversicherung</t>
  </si>
  <si>
    <t>Krankenversicherung</t>
  </si>
  <si>
    <t>Pflegeversicherung</t>
  </si>
  <si>
    <t>Merkmale</t>
  </si>
  <si>
    <t>Veränderung zum 
Vormonat</t>
  </si>
  <si>
    <t>Sozialversicherungsbeiträge</t>
  </si>
  <si>
    <t>Minderung der Leistungsfähigkeit</t>
  </si>
  <si>
    <t>6 Monaten bis unter 1 Jahr</t>
  </si>
  <si>
    <t>1 Jahr und länger</t>
  </si>
  <si>
    <t>Zugang</t>
  </si>
  <si>
    <t>Abgang</t>
  </si>
  <si>
    <t>Schule / Ausbildung</t>
  </si>
  <si>
    <t>Ende des Anspruchzeitraums</t>
  </si>
  <si>
    <t>Männer</t>
  </si>
  <si>
    <t>Frauen</t>
  </si>
  <si>
    <t>unter 25 Jahre</t>
  </si>
  <si>
    <t>25 bis unter 55 Jahre</t>
  </si>
  <si>
    <t>55 Jahre und älter</t>
  </si>
  <si>
    <t>unter 100</t>
  </si>
  <si>
    <t>unter
25 Jahre</t>
  </si>
  <si>
    <t>55 Jahre
und älter</t>
  </si>
  <si>
    <t>25 bis
unter
35 Jahre</t>
  </si>
  <si>
    <t>35 bis
unter
45 Jahre</t>
  </si>
  <si>
    <t>45 bis
unter
55 Jahre</t>
  </si>
  <si>
    <t>dar. (Sp. 1)</t>
  </si>
  <si>
    <t>100 bis unter 200</t>
  </si>
  <si>
    <t>200 bis unter 300</t>
  </si>
  <si>
    <t>300 bis unter 400</t>
  </si>
  <si>
    <t>400 bis unter 500</t>
  </si>
  <si>
    <t>500 bis unter 600</t>
  </si>
  <si>
    <t>600 bis unter 700</t>
  </si>
  <si>
    <t>700 bis unter 800</t>
  </si>
  <si>
    <t>800 bis unter 900</t>
  </si>
  <si>
    <t>1 bis unter 2 Monate</t>
  </si>
  <si>
    <t>2 bis unter 3 Monate</t>
  </si>
  <si>
    <t>3 bis unter 6 Monate</t>
  </si>
  <si>
    <t>Tabelle</t>
  </si>
  <si>
    <t>Inhaltsverzeichnis</t>
  </si>
  <si>
    <t>Tab 1</t>
  </si>
  <si>
    <t>Tab 2</t>
  </si>
  <si>
    <t>Tab 3</t>
  </si>
  <si>
    <t>Tab 4</t>
  </si>
  <si>
    <t>Tab 5</t>
  </si>
  <si>
    <t>Tab 6</t>
  </si>
  <si>
    <t>Tab 7</t>
  </si>
  <si>
    <t xml:space="preserve">Arbeitslosengeld (Monatszahlen)
</t>
  </si>
  <si>
    <t>bei Arbeitslosigkeit</t>
  </si>
  <si>
    <t>dar.</t>
  </si>
  <si>
    <t>dav.</t>
  </si>
  <si>
    <t>aus Arbeitslosigkeit in Weiterbildung</t>
  </si>
  <si>
    <r>
      <t>Anspruchshöhe</t>
    </r>
    <r>
      <rPr>
        <sz val="8"/>
        <rFont val="Arial"/>
        <family val="2"/>
      </rPr>
      <t xml:space="preserve">
in Euro</t>
    </r>
  </si>
  <si>
    <t>Arbeitslosengeld (Monatszahlen)</t>
  </si>
  <si>
    <t>aus Weiterbildung in Arbeitslosigkeit</t>
  </si>
  <si>
    <t>eigene Abmeldung</t>
  </si>
  <si>
    <r>
      <t>Bezug von anderen Leistungen</t>
    </r>
    <r>
      <rPr>
        <vertAlign val="superscript"/>
        <sz val="8"/>
        <rFont val="Arial"/>
        <family val="2"/>
      </rPr>
      <t xml:space="preserve"> 1)</t>
    </r>
  </si>
  <si>
    <t>900 bis unter 1.000</t>
  </si>
  <si>
    <t>1.000 bis unter 1.100</t>
  </si>
  <si>
    <t>1.100 bis unter 1.200</t>
  </si>
  <si>
    <t>1.200 bis unter 1.300</t>
  </si>
  <si>
    <t>1.300 bis unter 1.400</t>
  </si>
  <si>
    <t>1.400 bis unter 1.500</t>
  </si>
  <si>
    <t>1.500 bis unter 1.600</t>
  </si>
  <si>
    <t>1.600 bis unter 1.700</t>
  </si>
  <si>
    <t>1.700 bis unter 1.800</t>
  </si>
  <si>
    <t>1.800 bis unter 1.900</t>
  </si>
  <si>
    <t>1.900 bis unter 2.000</t>
  </si>
  <si>
    <t>2.000 bis unter 2.100</t>
  </si>
  <si>
    <t>2.100 bis unter 2.200</t>
  </si>
  <si>
    <t>2.200 bis unter 2.300</t>
  </si>
  <si>
    <t>2.300 bis unter 2.400</t>
  </si>
  <si>
    <t>2.400 und mehr</t>
  </si>
  <si>
    <t>Bestand - bisherige Dauer</t>
  </si>
  <si>
    <t>Abgang - abgeschlossene Dauer</t>
  </si>
  <si>
    <t>durchschnittliche Dauer in Tagen</t>
  </si>
  <si>
    <r>
      <t xml:space="preserve">nicht arbeitslose </t>
    </r>
    <r>
      <rPr>
        <vertAlign val="superscript"/>
        <sz val="8"/>
        <rFont val="Arial"/>
        <family val="2"/>
      </rPr>
      <t>1)</t>
    </r>
  </si>
  <si>
    <t>Anspruchsberechtigte</t>
  </si>
  <si>
    <t>in Anspruchsberechtigung</t>
  </si>
  <si>
    <t>aus Anspruchsberechtigung</t>
  </si>
  <si>
    <t>Schematische Darstellung von Personengruppen in der Arbeitslosengeldstatistik</t>
  </si>
  <si>
    <t>Anspruchsberechtigte (AB)</t>
  </si>
  <si>
    <t>Leistungsbeziehende (LB)</t>
  </si>
  <si>
    <t>Leistungsbeziehende</t>
  </si>
  <si>
    <t>in Leistungsbezug</t>
  </si>
  <si>
    <t>aus Leistungsbezug</t>
  </si>
  <si>
    <r>
      <t>4. Durchschnittliche Anspruchshöhe und abgeführte Sozialversicherungsbeiträge von
Leistungsbeziehenden bei Arbeitslosigkeit in Euro</t>
    </r>
    <r>
      <rPr>
        <b/>
        <vertAlign val="superscript"/>
        <sz val="10"/>
        <color theme="1"/>
        <rFont val="Arial"/>
        <family val="2"/>
      </rPr>
      <t xml:space="preserve"> 1)</t>
    </r>
  </si>
  <si>
    <t>5. Bestand an Leistungsbeziehenden bei Arbeitslosigkeit nach Anspruchshöhe</t>
  </si>
  <si>
    <t>Anspruch</t>
  </si>
  <si>
    <t>Anspruch einschl.
Sozialversicherungsbeiträge</t>
  </si>
  <si>
    <t>2. Bestand an Anspruchsberechtigten und Leistungsbeziehenden</t>
  </si>
  <si>
    <t>3. Bewegungen von Anspruchsberechtigten und Leistungsbeziehenden</t>
  </si>
  <si>
    <t>Bezug von Rentenleistungen</t>
  </si>
  <si>
    <r>
      <t xml:space="preserve">andere Gründe </t>
    </r>
    <r>
      <rPr>
        <vertAlign val="superscript"/>
        <sz val="8"/>
        <rFont val="Arial"/>
        <family val="2"/>
      </rPr>
      <t>2)</t>
    </r>
  </si>
  <si>
    <t>1) Andere Leistungen können sein: Unterhaltsgeld, Mutterschaftsgeld, Berufsausbildungsbeihilfe, Reha-Maßnahme mit/ohne Übergangsgeld (ab Juli 2011), ausländische Sozialleistung.</t>
  </si>
  <si>
    <t>monatlich</t>
  </si>
  <si>
    <r>
      <t xml:space="preserve">in Sperrzeit </t>
    </r>
    <r>
      <rPr>
        <vertAlign val="superscript"/>
        <sz val="8"/>
        <rFont val="Arial"/>
        <family val="2"/>
      </rPr>
      <t>1)</t>
    </r>
  </si>
  <si>
    <r>
      <t xml:space="preserve">in Sperrzeit </t>
    </r>
    <r>
      <rPr>
        <b/>
        <vertAlign val="superscript"/>
        <sz val="8"/>
        <rFont val="Arial"/>
        <family val="2"/>
      </rPr>
      <t>2)</t>
    </r>
  </si>
  <si>
    <t>Aufnahme einer abhängigen
  Beschäftigung</t>
  </si>
  <si>
    <t>Aufnahme einer selbstän-
  digen Tätigkeit</t>
  </si>
  <si>
    <t>1) Umfasst Zeiten (Episoden) von Arbeitslosengeld bei Arbeitslosigkeit und in Weiterbildung.</t>
  </si>
  <si>
    <r>
      <t xml:space="preserve">unter 1 Monat </t>
    </r>
    <r>
      <rPr>
        <vertAlign val="superscript"/>
        <sz val="8"/>
        <rFont val="Arial"/>
        <family val="2"/>
      </rPr>
      <t>1)</t>
    </r>
  </si>
  <si>
    <r>
      <t xml:space="preserve">bisherige Dauer </t>
    </r>
    <r>
      <rPr>
        <vertAlign val="superscript"/>
        <sz val="8"/>
        <rFont val="Arial"/>
        <family val="2"/>
      </rPr>
      <t>2)</t>
    </r>
  </si>
  <si>
    <r>
      <t xml:space="preserve">abgeschlossene Dauer </t>
    </r>
    <r>
      <rPr>
        <vertAlign val="superscript"/>
        <sz val="8"/>
        <rFont val="Arial"/>
        <family val="2"/>
      </rPr>
      <t>2)</t>
    </r>
  </si>
  <si>
    <t>2) Umfasst Zeiten (Episoden) von Arbeitslosengeld bei Arbeitslosigkeit.</t>
  </si>
  <si>
    <t>1) Das Merkmal "nicht arbeitslos" wird über den Arbeitsvermittlungsstatus ermittelt. Die Daruntergrößen werden als separate Größen ausgewiesen. Daher ergibt die Summe der Einzelgrößen nicht die Leistungsbeziehenden mit Arbeitslosengeld mit dem Arbeitsvermittlungsstatus "nicht arbeitslos".</t>
  </si>
  <si>
    <t>Zeichenerklärungen</t>
  </si>
  <si>
    <t xml:space="preserve"> X</t>
  </si>
  <si>
    <t>Nachweis nicht sinnvoll</t>
  </si>
  <si>
    <t>.X</t>
  </si>
  <si>
    <t>Veränderung größer 250 Prozent</t>
  </si>
  <si>
    <t xml:space="preserve"> …</t>
  </si>
  <si>
    <t xml:space="preserve">Angaben fallen später an </t>
  </si>
  <si>
    <t xml:space="preserve">nichts vorhanden  </t>
  </si>
  <si>
    <t xml:space="preserve"> .</t>
  </si>
  <si>
    <t xml:space="preserve"> *</t>
  </si>
  <si>
    <t>Die erhobenen Daten unterliegen grundsätzlich der Geheimhaltung nach § 16 BStatG. Eine Übermittlung von Einzelangaben ist daher ausgeschlossen. Aus diesem Grund werden bei den Ihnen zur Verfügung gestellten Daten auch Zahlenwerte kleiner 3 und Daten, aus denen rechnerisch auf einen Zahlenwert kleiner 3 geschlossen werden kann, anonymisiert oder zu Gruppen zusammengefasst.</t>
  </si>
  <si>
    <t xml:space="preserve">  - </t>
  </si>
  <si>
    <t>kein Nachweis vorhanden</t>
  </si>
  <si>
    <t>1. Eckwerte zu Anspruchsberechtigten und Leistungsbeziehenden</t>
  </si>
  <si>
    <t>Alg bei Weiterbildung</t>
  </si>
  <si>
    <t>Daten zu Arbeitslosengeld nach dem SGB III (Alg) nach einer Wartezeit von 2 Monaten.</t>
  </si>
  <si>
    <t>Alg bei Arbeitslosigkeit</t>
  </si>
  <si>
    <t>1) bezogen auf alle Leistungsbeziehende mit Arbeitslosengeld bei Arbeitslosigkeit</t>
  </si>
  <si>
    <t>Wechsel der Leistungsart von Leistungsbeziehenden</t>
  </si>
  <si>
    <t>Leistungsfortzahlung
bei Arbeitsunfähigkeit</t>
  </si>
  <si>
    <t>2) Andere Gründe können sein: Auslandsaufenthalt, mangelnde Mitwirkung, Wegfall der Verfügbarkeit, Abwesenheit, Wehr-/Zivildienst und sonstige Gründe (einschl. Sperrzeiten)</t>
  </si>
  <si>
    <t>Arbeitslosengeld nach dem SGB III</t>
  </si>
  <si>
    <t>6. Dauern von Leistungsbeziehenden</t>
  </si>
  <si>
    <t>7. Dauern von Leistungsbeziehenden nach ausgewählten Merkmalen</t>
  </si>
  <si>
    <t>2)  Das Merkmal enthält neben den Anspruchsberechtigten in Sperrzeit auch Anspruchsberechtigte mit Ruhenszeiten sowie Versagens- und Entziehenszeiten (VE-Zeiten) mit einer Minderungswirkung auf die Anspruchsdauer.</t>
  </si>
  <si>
    <t>1)  Das Merkmal enthält neben den Anspruchsberechtigten in Sperrzeit auch Anspruchsberechtigte mit Ruhenszeiten sowie Versagens- und Entziehenszeiten (VE-Zeiten) mit einer Minderungswirkung auf die Anspruchsdauer.</t>
  </si>
  <si>
    <t>3) Die Verlängerungszeiträume der Anspruchsdauern durch das Sozialschutz-Paket II können in der Dauer bis Ende Anspruchsberechtigung nicht berücksichtigt werden. Daher ist die durchschnittliche Dauer bis Ende Anspruchsdauer in den Monaten Mai 2020 bis März 2021 geringfügig unterzeichnet.</t>
  </si>
  <si>
    <t>4) Die durchschnittliche Dauer in Tagen bis zum Ende des Leistungsbezugs bei einem Abgang gibt an, wie lange ein Leistungsanspruch noch bestanden hätte, wenn der Leistungsbeziehende bei Arbeitslosigkeit nicht abgegangen wäre.</t>
  </si>
  <si>
    <r>
      <t xml:space="preserve">bis Ende Anspruchsberechtigung </t>
    </r>
    <r>
      <rPr>
        <vertAlign val="superscript"/>
        <sz val="8"/>
        <rFont val="Arial"/>
        <family val="2"/>
      </rPr>
      <t>3)</t>
    </r>
  </si>
  <si>
    <r>
      <t xml:space="preserve">dav. nach Abgangsgründen </t>
    </r>
    <r>
      <rPr>
        <vertAlign val="superscript"/>
        <sz val="8"/>
        <rFont val="Arial"/>
        <family val="2"/>
      </rPr>
      <t>3)</t>
    </r>
  </si>
  <si>
    <t>3) Durch eine verbesserte Ermittlung aus den in der Leistungsbewilligung erfassten Angaben wurde die Zuordnung des Beendigungsgrundes zu Abgängen im Berichtsmonat März 2021 rückwirkend korrigiert.</t>
  </si>
  <si>
    <r>
      <t xml:space="preserve">bis Ende Anspruchsberechtigung </t>
    </r>
    <r>
      <rPr>
        <vertAlign val="superscript"/>
        <sz val="8"/>
        <rFont val="Arial"/>
        <family val="2"/>
      </rPr>
      <t>4)5)</t>
    </r>
  </si>
  <si>
    <t>5) Durch eine verbesserte Ermittlung aus den in der Leistungsbewilligung erfassten Angaben wurde die Zuordnung des Beendigungsgrundes zu Abgängen im Berichtsmonat März 2021 rückwirkend korrigiert. In Folge fällt die durchschnittliche Dauer bis Ende Anspruchsberechtigung bei Abgang geringfügig höher aus.</t>
  </si>
  <si>
    <r>
      <t xml:space="preserve">3)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</si>
  <si>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 xml:space="preserve">Ausländer </t>
    </r>
    <r>
      <rPr>
        <vertAlign val="superscript"/>
        <sz val="8"/>
        <rFont val="Arial"/>
        <family val="2"/>
      </rPr>
      <t>3)</t>
    </r>
  </si>
  <si>
    <r>
      <t xml:space="preserve">Ausländer </t>
    </r>
    <r>
      <rPr>
        <vertAlign val="superscript"/>
        <sz val="8"/>
        <rFont val="Arial"/>
        <family val="2"/>
      </rPr>
      <t>2)</t>
    </r>
  </si>
  <si>
    <r>
      <t xml:space="preserve">2)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</si>
  <si>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1)</t>
    </r>
  </si>
  <si>
    <r>
      <t xml:space="preserve">1)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</si>
  <si>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6)</t>
    </r>
  </si>
  <si>
    <r>
      <t xml:space="preserve">6)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</si>
  <si>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t>Produkt-ID:</t>
  </si>
  <si>
    <t>Hinweise:</t>
  </si>
  <si>
    <t>https://statistik.arbeitsagentur.de</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</si>
  <si>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</si>
  <si>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</si>
  <si>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Tabellen</t>
  </si>
  <si>
    <t>Statistik-Service Nordost</t>
  </si>
  <si>
    <t>Statistik-Service-Nordost@arbeitsagentur.de</t>
  </si>
  <si>
    <t>30161 Hannover</t>
  </si>
  <si>
    <t>Spichernstr. 1</t>
  </si>
  <si>
    <t>0511/919-3455</t>
  </si>
  <si>
    <t>*</t>
  </si>
  <si>
    <t>X</t>
  </si>
  <si>
    <t>Agentur für Arbeit Stralsund (Gebietsstand Mai 2026)</t>
  </si>
  <si>
    <t>Tabellen, Arbeitslosengeld (Monatszahlen), Hannover, März 2026</t>
  </si>
  <si>
    <t>Leistungen nach dem SGB III</t>
  </si>
  <si>
    <t>Stand: 07.04.2025</t>
  </si>
  <si>
    <t>Methodische Hinweise zur Statistik über Arbeitslosengeld und Sperrzeiten</t>
  </si>
  <si>
    <t>Kurzbeschreibung</t>
  </si>
  <si>
    <t>Die Ergebnisse aus der Statistik über Arbeitslosengeld werden als wichtige Indikatoren für die Beurteilung der Lage auf dem nationalen Arbeitsmarkt, zur Konjunkturbeobachtung und für Finanzprognosen herangezogen. Die Zahlen über Empfänger von Arbeitslosengeld nach dem SGB III und deren Restanspruchsdauer, die auch einen voraussichtlichen Übergang zu einem Leistungsbezug nach dem SGB II erkennen lassen, sind von hohem politischen und öffentlichen Interesse. Sie werden auch für die Haushaltsplanungen der Bundesagentur für Arbeit genutzt.
Die Statistik über Arbeitslosengeld wurde im März 2020 revidiert. Wesentliche Neuerung ist die differenzierte Darstellung von Personengruppen. Dadurch wird präzise über Anspruchsberechtigte, Anspruchsberechtigte in Sperrzeit, Leistungsbeziehende, Leistungsbeziehende von Arbeitslosengeld bei Arbeitslosigkeit und Leistungsbeziehende von Arbeitslosengeld bei Weiterbildung berichtet.</t>
  </si>
  <si>
    <t>Anspruchsberechtigt ist, wer Arbeitslosengeld bei Arbeitslosigkeit oder bei Weiterbildung als leistungsbeziehende Person tatsächlich bezieht oder dessen Leistungsbezug aufgrund des Eintritts einer Sperrzeit ruht.
Neben Sperrzeiten zählen sonstige Ruhenszeiten sowie Versagens- und Entziehungszeiten zu Ereignissen, die eine mindernde Wirkung auf die Leistungsdauer nach sich ziehen können.</t>
  </si>
  <si>
    <r>
      <t xml:space="preserve">Anspruch auf </t>
    </r>
    <r>
      <rPr>
        <b/>
        <sz val="9"/>
        <rFont val="Arial"/>
        <family val="2"/>
      </rPr>
      <t xml:space="preserve">Arbeitslosengeld bei Arbeitslosigkeit </t>
    </r>
    <r>
      <rPr>
        <sz val="9"/>
        <rFont val="Arial"/>
        <family val="2"/>
      </rPr>
      <t>haben Antragstellende nach § 137 Abs. 1 SGB III, die arbeitslos sind, sich bei der Agentur für Arbeit arbeitslos gemeldet und die Anwartschaftszeit erfüllt haben.
Die Höhe des Arbeitslosengeldes beträgt 60 % bzw. 67 % des zuletzt erhaltenen pauschalierten Nettoarbeitsentgelts (§ 149 SGB III).
Die Anspruchsdauer beträgt mindestens sechs Monate, bei älteren Arbeitslosen kann sie bis zu 24 Monaten betragen. Sie richtet sich nach der Dauer des Versicherungspflichtverhältnisses und dem Alter des oder der Arbeitslosen (§ 147 SGB III).
Arbeitslos sind Personen nach § 16 Abs. 1 SGB III, die vorübergehend nicht in einem Beschäftigungsverhältnis stehen (Beschäftigungslosigkeit), eine versicherungspflichtige Beschäftigung suchen, um Beschäftigungslosigkeit zu beenden (Eigenbemühungen), und dabei den Vermittlungsbemühungen der Agentur für Arbeit zur Verfügung stehen (Verfügbarkeit).
In folgenden Fallkonstellationen zählen Bezieher von Arbeitslosengeld nicht als arbeitslos:
1. Minderung der Leistungsfähigkeit i. S. v. § 145 SGB III
2. Leistungsfortzahlung anlässlich einer Arbeitsunfähigkeit nach § 146 SGB III
3. Teilnahme an Maßnahmen der aktiven Arbeitsmarktpolitik (§16 Abs. 2 SGB III)</t>
    </r>
  </si>
  <si>
    <r>
      <rPr>
        <b/>
        <sz val="9"/>
        <rFont val="Arial"/>
        <family val="2"/>
      </rPr>
      <t>Arbeitslosengeld bei Weiterbildung (AlgW)</t>
    </r>
    <r>
      <rPr>
        <sz val="9"/>
        <rFont val="Arial"/>
        <family val="2"/>
      </rPr>
      <t>, früher Unterhaltsgeld (Uhg), erhalten Personen, die Anspruch auf Arbeitslosengeld haben und sich in einer Weiterbildungsmaßnahme gemäß § 81 SGB III befinden. Arbeitslosigkeit ist für den Anspruch auf AlgW keine zwingende Voraussetzung, wenn diese Voraussetzungen alleine wegen der Weiterbildungsmaßnahme nicht erfüllt sind (§ 136 Abs. 1 Nr. 2 SGB III). Die Höhe des AlgW entspricht der des Arbeitslosengeldes bei Arbeitslosigkeit.</t>
    </r>
  </si>
  <si>
    <r>
      <rPr>
        <b/>
        <sz val="9"/>
        <rFont val="Arial"/>
        <family val="2"/>
      </rPr>
      <t>Sperrzeiten</t>
    </r>
    <r>
      <rPr>
        <sz val="9"/>
        <rFont val="Arial"/>
        <family val="2"/>
      </rPr>
      <t xml:space="preserve"> treten ein, wenn sich Antragstellende oder Beziehende von Arbeitslosengeld bzw. Arbeitslosengeld bei Weiterbildung (AlgW) ohne wichtigen Grund versicherungswidrig verhalten haben. Dann ruht der Leistungsbezug für einen gesetzlich festgelegten Zeitraum. Gründe für versicherungswidriges Verhalten sind u. a. Arbeitsaufgabe, Ablehnung einer angebotenen Arbeit, unzureichende Bemühungen eine neue Anstellung zu finden, Ablehnung oder Abbruch einer beruflichen Eingliederungsmaßnahme, Meldeversäumnis und verspätete Arbeitsuchendmeldung (siehe § 159 Abs. 1 SGB III).
Summieren sich die Sperrzeitdauern auf 21 Wochen, erlischt der Leistungsanspruch der Person (§ 161 Abs. 1 Nr. 2 SGB III).</t>
    </r>
  </si>
  <si>
    <r>
      <rPr>
        <b/>
        <sz val="9"/>
        <rFont val="Arial"/>
        <family val="2"/>
      </rPr>
      <t>Zugänge in und Abgänge aus dem Bezug von Arbeitslosengeld</t>
    </r>
    <r>
      <rPr>
        <sz val="9"/>
        <rFont val="Arial"/>
        <family val="2"/>
      </rPr>
      <t xml:space="preserve"> bilden die Zahl der im Laufe des Berichtszeitraums begonnenen oder beendeten Leistungsfälle in einer Leistungsartgruppe ab; in einem Berichtszeitraum können mehrere Abgänge/Zugänge eines Empfängers von Arbeitslosengeld erfolgt sein, die alle zu zählen sind (Fallkonzept).</t>
    </r>
  </si>
  <si>
    <t>Abgrenzung der Statistik über Arbeitslosengeld gegenüber monatlichen Abrechnungsergebnissen von Einnahmen und Ausgaben des BA-Haushalts im SGB III</t>
  </si>
  <si>
    <t>Während die Statistik über Arbeitslosengeld ausschließlich monatliche Geldbeträge solcher Empfänger von Arbeitslosengeld einbezieht, die zum statistischen Stichtag bestandsrelevant sind, bezieht die haushalterische Ausgabensumme in der Regel alle Ausgaben eines Zeitraums ein, also auch für Leistungsbeziehende, die nicht bestandsrelevant sind. Zudem werden die Zahlungsflüsse dem jeweiligen Monat zugerechnet, in dem die Zahlung erfolgt. In der Statistik über Arbeitslosengeld werden Bestände oder Zugänge dem Monat zugeordnet, für den ein Leistungsanspruch auf Arbeitslosengeld besteht.</t>
  </si>
  <si>
    <t>Weiterführende Informationen</t>
  </si>
  <si>
    <t>Weitergehende Informationen finden Sie im Methodenbericht zur Revision der Statistik über Arbeitslosengeld, im Glossar der Statistik der BA sowie im Qualitätsbericht zur Statistik über Arbeitslosengeld nach dem SGB III:</t>
  </si>
  <si>
    <t>Methodenbericht zur Revision der Statistik über Arbeitslosengeld</t>
  </si>
  <si>
    <t>Methodenbericht zur Revision der Statistik über Arbeitslosengeld - Revisionseffekte</t>
  </si>
  <si>
    <t>Glossar der Statistik der Bundesagentur für Arbeit (BA)</t>
  </si>
  <si>
    <t>Qualitätsberichte zur Statistik über Arbeitslosengeld (SGB III)</t>
  </si>
  <si>
    <r>
      <rPr>
        <b/>
        <sz val="10"/>
        <rFont val="Arial"/>
        <family val="2"/>
      </rPr>
      <t>Historie (Auszug)</t>
    </r>
    <r>
      <rPr>
        <sz val="10"/>
        <rFont val="Arial"/>
        <family val="2"/>
      </rPr>
      <t xml:space="preserve">
</t>
    </r>
    <r>
      <rPr>
        <sz val="9"/>
        <rFont val="Arial"/>
        <family val="2"/>
      </rPr>
      <t>Die Daten wurden bis Dezember 2006 im DV-Verfahren coLei Alg/Alhi-Uhg (Computerunterstützte Leistungsgewährung) erhoben, das ab Oktober 2005 stufenweise von COLIBRI (Computerunterstütztes Leistungsberechnungs- und Informationssystem) abgelöst wurde. 
Die Bestandsdaten, die bis Dezember 2002 in der Statistischen Datenbank der Bundesagentur für Arbeit (STADA) erhoben wurden, sind uneingeschränkt vergleichbar. Ab Januar 2003 wurden sie mit einem neuen Verfahren im DataWarehouse (DWH) der Statistik aufbereitet. Ein Vergleich dieser Bestände mit denen der Statistischen Datenbank vor 2003 ist nur bedingt möglich. Die Bewegungsdaten werden erst seit Juli 2003 im DataWarehouse (DWH) der Statistik aufbereitet. Daten vor diesem Zeitpunkt liegen nicht vor.</t>
    </r>
  </si>
  <si>
    <t>Methodische Hinweise zu Bewegungen in der Statistik über Arbeitslosengeld und Sperrzeiten</t>
  </si>
  <si>
    <t>Die Statistik über Arbeitslosengeld wurde im März 2020 revidiert. Bisher konnte nur zwischen Zu- und Abgängen von Leistungsempfängerinnen und Leistungsempfängern unterschieden werden. Zusätzlich wurde ein Wechsel zwischen den Leistungsarten Arbeitslosengeld bei Arbeitslosigkeit (AlgA) und Arbeitslosengeld bei Weiterbildung (AlgW) als Bewegung ausgewiesen. Für Leistungsempfängerinnen und Leistungsempfänger wurden nur Bewegungen berücksichtigt, wenn sie zu Beginn der Leistungsempfangsepisode zugegangen bzw. endgültig abgegangen waren. Zeiten, in denen sich die Personen in Sperrzeit befunden haben, und die Bewegungen, die diese Übergänge erzeugten, wurden bisher nicht gezählt.
Die Revision der Statistik über Arbeitslosengeld und Sperrzeiten beinhaltet neben der differenzierten Darstellung von Personengruppen auch ein neues Bewegungsschema. Dadurch können jetzt Bewegungen von Anspruchsberechtigten in Sperrzeit abgebildet werden. Die Bewegungsmessungen sind in der Berichterstattung ab Berichtsmonat Januar 2006 verfügbar.</t>
  </si>
  <si>
    <t>Außer den Zu- und Abgängen der Anspruchsberechtigten bilden jetzt die Anspruchsberechtigten in Sperrzeit und die Leistungsbeziehenden separate Bewegungsebenen. Durch die Bewegungsmessungen werden Personengruppen eindeutig identifiziert und Übergänge vom Leistungsbezug (LB) in Anspruchsberechtigung (AB) in Sperrzeit und umgekehrt dargestellt.</t>
  </si>
  <si>
    <t>Bewegungskonzept</t>
  </si>
  <si>
    <t>Methodische Hinweise zu Dauern in der Statistik über Arbeitslosengeld und Sperrzeiten</t>
  </si>
  <si>
    <t>Die Statistik über Arbeitslosengeld wurde im März 2020 revidiert. Bisher wurde die Bezugsdauer aus einer zur Bewilligung des Leistungsantrages gelieferten Information ermittelt. Mit der Revision wurde eine Schärfung vorgenommen.
Die Messung von Dauern in der Arbeitslosengeldstatistik erfolgt, zusätzlich zu der aus dem Quellverfahren gelieferten Information zur ursprünglichen Gesamtanspruchsdauer, kalendertäglich anhand von Verlaufsmessungen der Anspruchsberechtigung und des Leistungsbezugs.
Neben der bisher berichteten Bezugsdauer von Arbeitslosengeldempfängern (Dauer des Leistungsbezugs), können nach dem neuen Messmodell auch Dauern für weitere Episoden, wie der Anspruchsberechtigung (AB) und dem Leistungsbezug (LB), ermittelt werden.
Folgende Betrachtungen sind möglich:
1. Dauer der AB bei Beständen und Abgängen
2. Dauer des LB bei Beständen und Abgängen
3. Dauer des LB von Arbeitslosengeld bei Arbeitslosigkeit (AlgA) bei Beständen, Zu- und Abgängen
4. Dauer des LB von Arbeitslosengeld bei Weiterbildung (AlgW) bei Beständen, Zu- und Abgängen
5. Dauer bis Ende der AB
Es wird bei den statistischen Messungen zwischen Dauern unterschieden, die sich in die Vergangenheit erstrecken und die in die Zukunft ausgerichtet sind.
Für die Betrachtung der Dauern in die Vergangenheit (Dauer AB, Dauer LB, Dauer LB AlgA, Dauer LB AlgW) wird jeweils die in der Vergangenheit bis zur Gegenwart verbrachte Zeit gemessen. Demgegenüber ist die Dauer bis zum Ende Anspruchsberechtigung die Betrachtung in die Zukunft. Sie soll ausdrücken, wieviel Zeit – nach aktuellem Kenntnisstand – voraussichtlich noch in der Phase der Anspruchsberechtigung verbracht wird.</t>
  </si>
  <si>
    <r>
      <t xml:space="preserve">Die Dauern werden </t>
    </r>
    <r>
      <rPr>
        <sz val="9"/>
        <rFont val="Arial"/>
        <family val="2"/>
      </rPr>
      <t>anhand der tatsächlichen Episoden des Leistungsbezugs berechnet. Dabei wird eine Lückenregelung von 31 Tagen berücksichtigt.
Innerhalb eines Messrahmens werden alle aufeinanderfolgenden Episoden der Anspruchsberechtigungen zusammengefasst, die durch Lücken mit einer maximalen Länge von jeweils 31 Tagen unterbrochen sind.
Ein Messrahmen wird erst durch eine Lücke beendet, in der die Person mehr als 31 aufeinanderfolgende Tage nicht anspruchsberechtigt ist. Die Episoden der Anspruchsberechtigung innerhalb eines Messrahmens können von mehreren kleinen Lücken unterbrochen sein, die zusammen mehr als 31 Tage ergeben können. Der definierte Messrahmen gilt für die Dauerberechnungen der Dauer der Anspruchsberechtigung, der Dauer des Leistungsbezugs, der Dauer des Leistungsbezugs AlgA und der Dauer des Leistungsbezugs AlgW.</t>
    </r>
  </si>
  <si>
    <t>Im bisherigen Messkonzept wurden die Dauern des Bezugs von AlgW zusammen mit den Dauern des Bezugs von AlgA gemeinsam betrachtet. Dabei konnte die Bezugsdauer von AlgW nicht mit der bisher verbrauchten Anspruchsdauer gleichgesetzt werden.
Beim Bezug von AlgW wird jeweils für zwei Tage in einer Weiterbildung die Anspruchsdauer auf Arbeitslosengeld nur um einen Tag gemindert und zwar nur so weit, dass nach Beendigung der Teilnahme an der Weiterbildungsmaßnahme in jedem Fall noch eine Anspruchsdauer auf AlgA von einem Monat (30 Tagen) verbleibt. Dementsprechend wurde im bisherigen Dauerkonzept die Dauer von Arbeitslosengeld bei Weiterbildung pauschal nur zur Hälfte berücksichtigt, um hohe Abweichungen zu vermeiden. Mit dem neuen Messkonzept können die Dauern getrennt voneinander betrachtet und entsprechend ihrer rechtlichen Grundlagen interpretiert werden.</t>
  </si>
  <si>
    <t>Die Dauer bis Ende Anspruchsberechtigung ersetzt die bisherige Restanspruchsdauer. Diese wird in die Zukunft gemessen und gibt für Bestände und Bewegungen an, wie lange für eine Person die aktuelle Episode der Anspruchsberechtigung noch dauert. Die Ermittlung erfolgt anhand der Differenz aus vergebener Gesamtanspruchsdauer in der zuletzt verfügbaren bestandsanzeigenden Anspruchsepisode und der bisherigen Dauer seit Beginn der betreffenden Episode.</t>
  </si>
  <si>
    <t>Entsprechend den gegenwärtig gültigen Rechtsgrundlagen besteht ein Anspruch auf Arbeitslosengeld von 12 Monaten. Personen im Alter von 50 bis unter 55 Jahren haben eine Anspruchsdauer von 15 und die im Alter von 55 bis unter 58 Jahren von 18 Monaten. Personen, die 58 Jahre und älter sind, haben Anspruch auf Arbeitslosengeld von 24 Monaten Dauer.</t>
  </si>
  <si>
    <t>Die Gesamtanspruchsdauer gibt den rechtlich definierten Anspruchszeitraum für den Bezug von Arbeitslosengeld an, den eine Person zu Beginn ihrer Anspruchsberechtigung hat. Es handelt sich dabei nicht um eine tatsächlich gemessene Dauer, sondern um ein im Rahmen der Leistungsbewilligung festgelegtes Merkmal. Dieses Merkmal wird für Bestände, für Zu- und für Abgänge gespeichert. Üblicherweise liegt zu allen Zeitpunkten dieselbe Gesamtanspruchsdauer vor, da sich diese im Regelfall nicht verändert. Diese Dauer liegt nur für Personen mit der Leistungsart AlgA vor, da während des Bezuges von AlgW die Beziehung zwischen dem Verbrauch des Anspruches und der ursprünglich vergebenen Gesamtanspruchsdauer aufgehoben ist.</t>
  </si>
  <si>
    <t>Weitergehende Informationen finden Sie in den Methodenberichten zur Revision der Statistik über Arbeitslosengeld, im Methodenbericht zu Dauern in der Arbeitslosengeldstatistik, im Glossar der Statistik der BA sowie im Qualitätsbericht zur Statistik über Arbeitslosengeld nach dem SGB III:</t>
  </si>
  <si>
    <t>Methodenbericht zu Dauern in der Arbeitslosengeldstatistik</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</si>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</sst>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mm\ yyyy"/>
    <numFmt numFmtId="165" formatCode="* #,##0;* \-#,##0;\-"/>
    <numFmt numFmtId="166" formatCode="mmmm\_x000a_yyyy"/>
    <numFmt numFmtId="167" formatCode="* #,##0.0;* \-#,##0.0;\-"/>
    <numFmt numFmtId="168" formatCode="* #,##0.00;* \-#,##0.00;\-"/>
  </numFmts>
  <fonts count="45" x14ac:knownFonts="1">
    <font>
      <sz val="10"/>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color theme="1"/>
      <name val="Arial"/>
      <family val="2"/>
    </font>
    <font>
      <b/>
      <sz val="10"/>
      <color theme="1"/>
      <name val="Arial"/>
      <family val="2"/>
    </font>
    <font>
      <sz val="10"/>
      <name val="Arial"/>
      <family val="2"/>
    </font>
    <font>
      <b/>
      <sz val="10"/>
      <name val="Arial"/>
      <family val="2"/>
    </font>
    <font>
      <b/>
      <sz val="12"/>
      <name val="Arial"/>
      <family val="2"/>
    </font>
    <font>
      <u/>
      <sz val="10"/>
      <color indexed="12"/>
      <name val="Arial"/>
      <family val="2"/>
    </font>
    <font>
      <sz val="8"/>
      <name val="Arial"/>
      <family val="2"/>
    </font>
    <font>
      <sz val="9"/>
      <name val="Arial"/>
      <family val="2"/>
    </font>
    <font>
      <sz val="11"/>
      <color theme="1"/>
      <name val="Arial"/>
      <family val="2"/>
    </font>
    <font>
      <sz val="10"/>
      <name val="Arial"/>
      <family val="2"/>
    </font>
    <font>
      <b/>
      <sz val="11"/>
      <name val="Arial"/>
      <family val="2"/>
    </font>
    <font>
      <u/>
      <sz val="10"/>
      <color theme="10"/>
      <name val="Arial"/>
      <family val="2"/>
    </font>
    <font>
      <u/>
      <sz val="11"/>
      <color theme="10"/>
      <name val="Arial"/>
      <family val="2"/>
    </font>
    <font>
      <sz val="6"/>
      <name val="Arial"/>
      <family val="2"/>
    </font>
    <font>
      <b/>
      <sz val="8"/>
      <name val="Arial"/>
      <family val="2"/>
    </font>
    <font>
      <sz val="8"/>
      <color theme="1"/>
      <name val="Arial"/>
      <family val="2"/>
    </font>
    <font>
      <sz val="7"/>
      <color theme="1"/>
      <name val="Arial"/>
      <family val="2"/>
    </font>
    <font>
      <sz val="8"/>
      <color indexed="8"/>
      <name val="Arial"/>
      <family val="2"/>
    </font>
    <font>
      <i/>
      <sz val="10"/>
      <name val="Arial"/>
      <family val="2"/>
    </font>
    <font>
      <i/>
      <sz val="9"/>
      <name val="Arial"/>
      <family val="2"/>
    </font>
    <font>
      <u/>
      <sz val="9"/>
      <name val="Arial"/>
      <family val="2"/>
    </font>
    <font>
      <i/>
      <sz val="8"/>
      <color theme="1"/>
      <name val="Arial"/>
      <family val="2"/>
    </font>
    <font>
      <i/>
      <sz val="8"/>
      <name val="Arial"/>
      <family val="2"/>
    </font>
    <font>
      <vertAlign val="superscript"/>
      <sz val="8"/>
      <name val="Arial"/>
      <family val="2"/>
    </font>
    <font>
      <b/>
      <vertAlign val="superscript"/>
      <sz val="10"/>
      <color theme="1"/>
      <name val="Arial"/>
      <family val="2"/>
    </font>
    <font>
      <b/>
      <vertAlign val="superscript"/>
      <sz val="8"/>
      <name val="Arial"/>
      <family val="2"/>
    </font>
    <font>
      <sz val="10"/>
      <name val="Arial"/>
      <family val="2"/>
    </font>
    <font>
      <u/>
      <sz val="7"/>
      <color rgb="FF0070C0"/>
      <name val="Arial"/>
      <family val="2"/>
    </font>
    <font>
      <sz val="10"/>
      <color rgb="FF000000"/>
      <name val="Arial"/>
      <family val="2"/>
    </font>
    <font>
      <b/>
      <sz val="12"/>
      <color rgb="FF000000"/>
      <name val="Arial"/>
      <family val="2"/>
    </font>
    <font>
      <b/>
      <sz val="10"/>
      <color rgb="FF000000"/>
      <name val="Arial"/>
      <family val="2"/>
    </font>
    <font>
      <b/>
      <sz val="9"/>
      <name val="Arial"/>
      <family val="2"/>
    </font>
    <font>
      <u/>
      <sz val="9"/>
      <color theme="10"/>
      <name val="Arial"/>
      <family val="2"/>
    </font>
    <font>
      <u/>
      <sz val="10"/>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s>
  <fills count="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25">
    <border>
      <left/>
      <right/>
      <top/>
      <bottom/>
      <diagonal/>
    </border>
    <border>
      <left/>
      <right/>
      <top/>
      <bottom style="thin">
        <color rgb="FF404040"/>
      </bottom>
      <diagonal/>
    </border>
    <border>
      <left style="hair">
        <color indexed="22"/>
      </left>
      <right/>
      <top style="hair">
        <color indexed="22"/>
      </top>
      <bottom/>
      <diagonal/>
    </border>
    <border>
      <left/>
      <right/>
      <top style="hair">
        <color indexed="22"/>
      </top>
      <bottom/>
      <diagonal/>
    </border>
    <border>
      <left/>
      <right style="hair">
        <color indexed="22"/>
      </right>
      <top style="hair">
        <color indexed="22"/>
      </top>
      <bottom/>
      <diagonal/>
    </border>
    <border>
      <left style="hair">
        <color indexed="22"/>
      </left>
      <right style="hair">
        <color indexed="22"/>
      </right>
      <top style="hair">
        <color indexed="22"/>
      </top>
      <bottom/>
      <diagonal/>
    </border>
    <border>
      <left style="hair">
        <color indexed="22"/>
      </left>
      <right/>
      <top/>
      <bottom/>
      <diagonal/>
    </border>
    <border>
      <left/>
      <right style="hair">
        <color indexed="22"/>
      </right>
      <top/>
      <bottom/>
      <diagonal/>
    </border>
    <border>
      <left style="hair">
        <color indexed="22"/>
      </left>
      <right style="hair">
        <color indexed="22"/>
      </right>
      <top/>
      <bottom style="hair">
        <color indexed="22"/>
      </bottom>
      <diagonal/>
    </border>
    <border>
      <left style="hair">
        <color indexed="22"/>
      </left>
      <right/>
      <top/>
      <bottom style="hair">
        <color indexed="22"/>
      </bottom>
      <diagonal/>
    </border>
    <border>
      <left/>
      <right/>
      <top/>
      <bottom style="hair">
        <color indexed="22"/>
      </bottom>
      <diagonal/>
    </border>
    <border>
      <left/>
      <right style="hair">
        <color indexed="22"/>
      </right>
      <top/>
      <bottom style="hair">
        <color indexed="22"/>
      </bottom>
      <diagonal/>
    </border>
    <border>
      <left/>
      <right style="hair">
        <color indexed="22"/>
      </right>
      <top style="hair">
        <color indexed="22"/>
      </top>
      <bottom style="hair">
        <color indexed="22"/>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style="hair">
        <color indexed="22"/>
      </bottom>
      <diagonal/>
    </border>
    <border>
      <left/>
      <right/>
      <top/>
      <bottom style="thin">
        <color indexed="63"/>
      </bottom>
      <diagonal/>
    </border>
    <border>
      <left/>
      <right/>
      <top style="hair">
        <color indexed="22"/>
      </top>
      <bottom style="hair">
        <color indexed="22"/>
      </bottom>
      <diagonal/>
    </border>
    <border>
      <left/>
      <right style="hair">
        <color rgb="FFC0C0C0"/>
      </right>
      <top/>
      <bottom/>
      <diagonal/>
    </border>
    <border>
      <left style="hair">
        <color indexed="22"/>
      </left>
      <right/>
      <top style="hair">
        <color theme="0"/>
      </top>
      <bottom/>
      <diagonal/>
    </border>
    <border>
      <left/>
      <right/>
      <top style="hair">
        <color theme="0"/>
      </top>
      <bottom/>
      <diagonal/>
    </border>
    <border>
      <left/>
      <right style="hair">
        <color indexed="22"/>
      </right>
      <top style="hair">
        <color theme="0"/>
      </top>
      <bottom/>
      <diagonal/>
    </border>
    <border>
      <left style="hair">
        <color indexed="22"/>
      </left>
      <right/>
      <top style="dotted">
        <color theme="0"/>
      </top>
      <bottom/>
      <diagonal/>
    </border>
    <border>
      <left/>
      <right/>
      <top style="dotted">
        <color theme="0"/>
      </top>
      <bottom/>
      <diagonal/>
    </border>
    <border>
      <left/>
      <right/>
      <top/>
      <bottom style="thin">
        <color theme="1" tint="0.24994659260841701"/>
      </bottom>
      <diagonal/>
    </border>
  </borders>
  <cellStyleXfs count="22">
    <xf numFmtId="0" fontId="0" fillId="0" borderId="0"/>
    <xf numFmtId="0" fontId="7" fillId="0" borderId="0"/>
    <xf numFmtId="0" fontId="7" fillId="0" borderId="0"/>
    <xf numFmtId="0" fontId="10" fillId="0" borderId="0" applyNumberFormat="0" applyFill="0" applyBorder="0" applyAlignment="0" applyProtection="0">
      <alignment vertical="top"/>
      <protection locked="0"/>
    </xf>
    <xf numFmtId="0" fontId="13" fillId="0" borderId="0"/>
    <xf numFmtId="0" fontId="10" fillId="0" borderId="0" applyNumberFormat="0" applyFill="0" applyBorder="0" applyAlignment="0" applyProtection="0">
      <alignment vertical="top"/>
      <protection locked="0"/>
    </xf>
    <xf numFmtId="0" fontId="14" fillId="0" borderId="0"/>
    <xf numFmtId="0" fontId="16" fillId="0" borderId="0" applyNumberFormat="0" applyFill="0" applyBorder="0" applyAlignment="0" applyProtection="0">
      <alignment vertical="top"/>
      <protection locked="0"/>
    </xf>
    <xf numFmtId="0" fontId="17" fillId="0" borderId="0" applyNumberFormat="0" applyFill="0" applyBorder="0" applyAlignment="0" applyProtection="0"/>
    <xf numFmtId="0" fontId="13" fillId="0" borderId="0"/>
    <xf numFmtId="0" fontId="7" fillId="0" borderId="0"/>
    <xf numFmtId="0" fontId="4" fillId="0" borderId="0"/>
    <xf numFmtId="0" fontId="17" fillId="0" borderId="0" applyNumberFormat="0" applyFill="0" applyBorder="0" applyAlignment="0" applyProtection="0"/>
    <xf numFmtId="0" fontId="4" fillId="0" borderId="0"/>
    <xf numFmtId="0" fontId="31" fillId="0" borderId="0"/>
    <xf numFmtId="0" fontId="16" fillId="0" borderId="0" applyNumberFormat="0" applyFill="0" applyBorder="0" applyAlignment="0" applyProtection="0"/>
    <xf numFmtId="0" fontId="3" fillId="0" borderId="0"/>
    <xf numFmtId="0" fontId="3" fillId="0" borderId="0"/>
    <xf numFmtId="0" fontId="2" fillId="0" borderId="0"/>
    <xf numFmtId="0" fontId="2" fillId="0" borderId="0"/>
    <xf numFmtId="0" fontId="1" fillId="0" borderId="0"/>
    <xf numFmtId="0" fontId="1" fillId="0" borderId="0"/>
  </cellStyleXfs>
  <cellXfs count="313">
    <xf numFmtId="0" fontId="0" fillId="0" borderId="0" xfId="0"/>
    <xf numFmtId="0" fontId="0" fillId="2" borderId="0" xfId="0" applyFill="1"/>
    <xf numFmtId="0" fontId="7" fillId="0" borderId="1" xfId="1" applyFont="1" applyFill="1" applyBorder="1" applyAlignment="1">
      <alignment horizontal="right" vertical="center"/>
    </xf>
    <xf numFmtId="0" fontId="7" fillId="0" borderId="0" xfId="1" applyFont="1" applyFill="1" applyBorder="1" applyAlignment="1">
      <alignment wrapText="1"/>
    </xf>
    <xf numFmtId="0" fontId="7" fillId="0" borderId="0" xfId="4" applyFont="1" applyFill="1" applyBorder="1" applyAlignment="1">
      <alignment horizontal="left"/>
    </xf>
    <xf numFmtId="0" fontId="11" fillId="0" borderId="13" xfId="10" applyNumberFormat="1" applyFont="1" applyFill="1" applyBorder="1" applyAlignment="1">
      <alignment horizontal="center" vertical="center" wrapText="1"/>
    </xf>
    <xf numFmtId="0" fontId="11" fillId="0" borderId="13" xfId="10" applyFont="1" applyFill="1" applyBorder="1" applyAlignment="1">
      <alignment horizontal="center" vertical="center" wrapText="1"/>
    </xf>
    <xf numFmtId="0" fontId="11" fillId="0" borderId="13" xfId="10" applyFont="1" applyFill="1" applyBorder="1" applyAlignment="1">
      <alignment horizontal="center" vertical="center" wrapText="1" shrinkToFit="1"/>
    </xf>
    <xf numFmtId="3" fontId="0" fillId="0" borderId="0" xfId="0" applyNumberFormat="1"/>
    <xf numFmtId="3" fontId="18" fillId="0" borderId="13" xfId="10" applyNumberFormat="1" applyFont="1" applyFill="1" applyBorder="1" applyAlignment="1">
      <alignment horizontal="center" vertical="center" wrapText="1"/>
    </xf>
    <xf numFmtId="3" fontId="18" fillId="0" borderId="13" xfId="10" applyNumberFormat="1" applyFont="1" applyFill="1" applyBorder="1" applyAlignment="1">
      <alignment horizontal="center" vertical="center" wrapText="1" shrinkToFit="1"/>
    </xf>
    <xf numFmtId="3" fontId="18" fillId="0" borderId="15" xfId="0" applyNumberFormat="1" applyFont="1" applyFill="1" applyBorder="1" applyAlignment="1">
      <alignment horizontal="center" vertical="center" wrapText="1"/>
    </xf>
    <xf numFmtId="0" fontId="11" fillId="0" borderId="15" xfId="10" applyFont="1" applyFill="1" applyBorder="1" applyAlignment="1">
      <alignment horizontal="center" vertical="center" wrapText="1" shrinkToFit="1"/>
    </xf>
    <xf numFmtId="3" fontId="18" fillId="0" borderId="15" xfId="10" applyNumberFormat="1" applyFont="1" applyFill="1" applyBorder="1" applyAlignment="1">
      <alignment horizontal="center" vertical="center" wrapText="1" shrinkToFit="1"/>
    </xf>
    <xf numFmtId="165" fontId="11" fillId="0" borderId="6" xfId="0" applyNumberFormat="1" applyFont="1" applyFill="1" applyBorder="1" applyAlignment="1">
      <alignment horizontal="right"/>
    </xf>
    <xf numFmtId="165" fontId="11" fillId="0" borderId="0" xfId="0" applyNumberFormat="1" applyFont="1" applyFill="1" applyBorder="1" applyAlignment="1">
      <alignment horizontal="right"/>
    </xf>
    <xf numFmtId="165" fontId="11" fillId="0" borderId="7" xfId="0" applyNumberFormat="1" applyFont="1" applyFill="1" applyBorder="1" applyAlignment="1">
      <alignment horizontal="right"/>
    </xf>
    <xf numFmtId="165" fontId="11" fillId="0" borderId="10" xfId="0" applyNumberFormat="1" applyFont="1" applyFill="1" applyBorder="1" applyAlignment="1">
      <alignment horizontal="right"/>
    </xf>
    <xf numFmtId="0" fontId="0" fillId="0" borderId="1" xfId="0" applyBorder="1"/>
    <xf numFmtId="164" fontId="20" fillId="0" borderId="0" xfId="0" applyNumberFormat="1" applyFont="1" applyAlignment="1">
      <alignment horizontal="left" vertical="center"/>
    </xf>
    <xf numFmtId="0" fontId="20" fillId="0" borderId="0" xfId="0" applyFont="1" applyAlignment="1">
      <alignment horizontal="left" vertical="center"/>
    </xf>
    <xf numFmtId="0" fontId="20" fillId="0" borderId="0" xfId="0" applyFont="1"/>
    <xf numFmtId="0" fontId="21" fillId="0" borderId="3" xfId="0" applyNumberFormat="1" applyFont="1" applyBorder="1" applyAlignment="1">
      <alignment horizontal="left" vertical="center"/>
    </xf>
    <xf numFmtId="0" fontId="0" fillId="0" borderId="3" xfId="0" applyBorder="1"/>
    <xf numFmtId="0" fontId="21" fillId="0" borderId="3" xfId="0" applyFont="1" applyBorder="1" applyAlignment="1">
      <alignment horizontal="right" vertical="center"/>
    </xf>
    <xf numFmtId="165" fontId="19" fillId="0" borderId="0" xfId="0" applyNumberFormat="1" applyFont="1" applyFill="1" applyBorder="1" applyAlignment="1">
      <alignment horizontal="right"/>
    </xf>
    <xf numFmtId="165" fontId="19" fillId="0" borderId="6" xfId="0" applyNumberFormat="1" applyFont="1" applyFill="1" applyBorder="1" applyAlignment="1">
      <alignment horizontal="right"/>
    </xf>
    <xf numFmtId="17" fontId="11" fillId="0" borderId="13" xfId="0" applyNumberFormat="1" applyFont="1" applyFill="1" applyBorder="1" applyAlignment="1">
      <alignment horizontal="center" vertical="center" wrapText="1"/>
    </xf>
    <xf numFmtId="3" fontId="18" fillId="0" borderId="13" xfId="0" applyNumberFormat="1" applyFont="1" applyFill="1" applyBorder="1" applyAlignment="1">
      <alignment horizontal="center" vertical="center" wrapText="1"/>
    </xf>
    <xf numFmtId="0" fontId="7" fillId="0" borderId="16" xfId="4" applyFont="1" applyBorder="1" applyAlignment="1">
      <alignment horizontal="right" vertical="center"/>
    </xf>
    <xf numFmtId="0" fontId="12" fillId="0" borderId="16" xfId="4" applyFont="1" applyBorder="1"/>
    <xf numFmtId="0" fontId="12" fillId="0" borderId="0" xfId="4" applyFont="1" applyBorder="1"/>
    <xf numFmtId="0" fontId="12" fillId="0" borderId="0" xfId="4" applyFont="1" applyBorder="1" applyAlignment="1">
      <alignment horizontal="left"/>
    </xf>
    <xf numFmtId="0" fontId="12" fillId="0" borderId="0" xfId="4" applyFont="1" applyAlignment="1">
      <alignment horizontal="left"/>
    </xf>
    <xf numFmtId="0" fontId="9" fillId="0" borderId="0" xfId="4" applyFont="1" applyFill="1" applyAlignment="1"/>
    <xf numFmtId="0" fontId="9" fillId="0" borderId="0" xfId="4" applyFont="1" applyAlignment="1">
      <alignment horizontal="left"/>
    </xf>
    <xf numFmtId="0" fontId="15" fillId="0" borderId="0" xfId="4" applyFont="1" applyAlignment="1">
      <alignment horizontal="left"/>
    </xf>
    <xf numFmtId="0" fontId="7" fillId="0" borderId="0" xfId="4" applyFont="1" applyAlignment="1"/>
    <xf numFmtId="0" fontId="8" fillId="0" borderId="0" xfId="4" applyFont="1" applyAlignment="1">
      <alignment horizontal="left"/>
    </xf>
    <xf numFmtId="0" fontId="8" fillId="0" borderId="0" xfId="4" applyFont="1" applyAlignment="1">
      <alignment horizontal="right"/>
    </xf>
    <xf numFmtId="0" fontId="8" fillId="0" borderId="0" xfId="4" applyFont="1" applyFill="1" applyAlignment="1">
      <alignment horizontal="left"/>
    </xf>
    <xf numFmtId="49" fontId="10" fillId="0" borderId="0" xfId="4" applyNumberFormat="1" applyFont="1" applyFill="1" applyBorder="1" applyAlignment="1">
      <alignment horizontal="left"/>
    </xf>
    <xf numFmtId="0" fontId="10" fillId="0" borderId="0" xfId="4" applyFont="1" applyFill="1" applyBorder="1" applyAlignment="1">
      <alignment horizontal="right"/>
    </xf>
    <xf numFmtId="0" fontId="7" fillId="0" borderId="0" xfId="4" applyFont="1" applyBorder="1" applyAlignment="1">
      <alignment horizontal="left"/>
    </xf>
    <xf numFmtId="0" fontId="7" fillId="0" borderId="0" xfId="4" applyFont="1" applyBorder="1" applyAlignment="1"/>
    <xf numFmtId="0" fontId="23" fillId="0" borderId="0" xfId="4" applyFont="1" applyBorder="1" applyAlignment="1"/>
    <xf numFmtId="0" fontId="7" fillId="0" borderId="0" xfId="4" applyFont="1" applyBorder="1" applyAlignment="1">
      <alignment horizontal="center"/>
    </xf>
    <xf numFmtId="0" fontId="7" fillId="0" borderId="0" xfId="4" applyFont="1" applyBorder="1"/>
    <xf numFmtId="0" fontId="23" fillId="0" borderId="0" xfId="4" applyFont="1" applyBorder="1" applyAlignment="1">
      <alignment horizontal="left"/>
    </xf>
    <xf numFmtId="0" fontId="7" fillId="0" borderId="0" xfId="4" applyFont="1" applyBorder="1" applyAlignment="1">
      <alignment horizontal="center" wrapText="1"/>
    </xf>
    <xf numFmtId="0" fontId="7" fillId="0" borderId="0" xfId="4" applyFont="1" applyBorder="1" applyAlignment="1">
      <alignment horizontal="left" wrapText="1"/>
    </xf>
    <xf numFmtId="0" fontId="23" fillId="0" borderId="0" xfId="4" applyFont="1" applyBorder="1" applyAlignment="1">
      <alignment wrapText="1"/>
    </xf>
    <xf numFmtId="0" fontId="12" fillId="0" borderId="0" xfId="4" applyFont="1" applyBorder="1" applyAlignment="1">
      <alignment horizontal="center" wrapText="1"/>
    </xf>
    <xf numFmtId="0" fontId="12" fillId="0" borderId="0" xfId="4" applyFont="1" applyBorder="1" applyAlignment="1">
      <alignment horizontal="left" wrapText="1"/>
    </xf>
    <xf numFmtId="0" fontId="24" fillId="0" borderId="0" xfId="4" applyFont="1" applyBorder="1" applyAlignment="1">
      <alignment horizontal="left" wrapText="1"/>
    </xf>
    <xf numFmtId="0" fontId="25" fillId="0" borderId="0" xfId="4" applyFont="1" applyBorder="1" applyAlignment="1" applyProtection="1">
      <alignment horizontal="left" indent="10"/>
    </xf>
    <xf numFmtId="0" fontId="25" fillId="0" borderId="0" xfId="4" applyFont="1" applyBorder="1" applyAlignment="1" applyProtection="1">
      <alignment horizontal="left"/>
    </xf>
    <xf numFmtId="0" fontId="25" fillId="0" borderId="0" xfId="4" applyFont="1" applyAlignment="1" applyProtection="1">
      <alignment horizontal="left" indent="10"/>
    </xf>
    <xf numFmtId="0" fontId="12" fillId="0" borderId="0" xfId="4" applyFont="1" applyBorder="1" applyAlignment="1">
      <alignment horizontal="left" indent="10"/>
    </xf>
    <xf numFmtId="0" fontId="11" fillId="0" borderId="13" xfId="10" applyNumberFormat="1" applyFont="1" applyFill="1" applyBorder="1" applyAlignment="1">
      <alignment horizontal="center" vertical="center" wrapText="1"/>
    </xf>
    <xf numFmtId="0" fontId="26" fillId="0" borderId="0" xfId="0" applyFont="1" applyAlignment="1">
      <alignment horizontal="left" vertical="center"/>
    </xf>
    <xf numFmtId="164" fontId="26" fillId="0" borderId="0" xfId="0" applyNumberFormat="1" applyFont="1" applyAlignment="1">
      <alignment horizontal="left" vertical="center"/>
    </xf>
    <xf numFmtId="0" fontId="11" fillId="0" borderId="0" xfId="0" applyFont="1" applyFill="1" applyBorder="1" applyAlignment="1">
      <alignment horizontal="left" wrapText="1"/>
    </xf>
    <xf numFmtId="0" fontId="11" fillId="0" borderId="0" xfId="0" applyFont="1" applyFill="1" applyBorder="1" applyAlignment="1">
      <alignment horizontal="left" wrapText="1" indent="1"/>
    </xf>
    <xf numFmtId="164" fontId="11" fillId="0"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indent="1"/>
      <protection hidden="1"/>
    </xf>
    <xf numFmtId="164" fontId="11" fillId="0" borderId="0" xfId="0" applyNumberFormat="1" applyFont="1" applyFill="1" applyBorder="1" applyAlignment="1" applyProtection="1">
      <alignment horizontal="left" indent="2"/>
      <protection hidden="1"/>
    </xf>
    <xf numFmtId="164" fontId="11" fillId="0" borderId="0" xfId="0" applyNumberFormat="1" applyFont="1" applyFill="1" applyBorder="1" applyAlignment="1" applyProtection="1">
      <alignment horizontal="left" wrapText="1" indent="1"/>
      <protection hidden="1"/>
    </xf>
    <xf numFmtId="164" fontId="27" fillId="0" borderId="0" xfId="0" applyNumberFormat="1" applyFont="1" applyFill="1" applyBorder="1" applyAlignment="1" applyProtection="1">
      <alignment horizontal="left"/>
      <protection hidden="1"/>
    </xf>
    <xf numFmtId="0" fontId="11" fillId="0" borderId="6" xfId="0" applyFont="1" applyFill="1" applyBorder="1" applyAlignment="1">
      <alignment horizontal="left" wrapText="1"/>
    </xf>
    <xf numFmtId="0" fontId="11" fillId="0" borderId="7" xfId="0" applyFont="1" applyFill="1" applyBorder="1" applyAlignment="1">
      <alignment horizontal="left" wrapText="1"/>
    </xf>
    <xf numFmtId="0" fontId="0" fillId="0" borderId="6" xfId="0" applyBorder="1"/>
    <xf numFmtId="164" fontId="11" fillId="0" borderId="6" xfId="0" applyNumberFormat="1" applyFont="1" applyFill="1" applyBorder="1" applyAlignment="1" applyProtection="1">
      <alignment horizontal="left"/>
      <protection hidden="1"/>
    </xf>
    <xf numFmtId="164" fontId="11" fillId="0" borderId="7"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indent="1"/>
      <protection hidden="1"/>
    </xf>
    <xf numFmtId="164" fontId="11" fillId="0" borderId="7" xfId="0" applyNumberFormat="1" applyFont="1" applyFill="1" applyBorder="1" applyAlignment="1" applyProtection="1">
      <alignment horizontal="left" indent="1"/>
      <protection hidden="1"/>
    </xf>
    <xf numFmtId="164" fontId="11" fillId="0" borderId="6" xfId="0" applyNumberFormat="1" applyFont="1" applyFill="1" applyBorder="1" applyAlignment="1" applyProtection="1">
      <alignment horizontal="left" indent="2"/>
      <protection hidden="1"/>
    </xf>
    <xf numFmtId="164" fontId="11" fillId="0" borderId="7" xfId="0" applyNumberFormat="1" applyFont="1" applyFill="1" applyBorder="1" applyAlignment="1" applyProtection="1">
      <alignment horizontal="left" indent="2"/>
      <protection hidden="1"/>
    </xf>
    <xf numFmtId="164" fontId="11" fillId="0" borderId="6" xfId="0" applyNumberFormat="1" applyFont="1" applyFill="1" applyBorder="1" applyAlignment="1" applyProtection="1">
      <alignment horizontal="left" wrapText="1" indent="1"/>
      <protection hidden="1"/>
    </xf>
    <xf numFmtId="164" fontId="27" fillId="0" borderId="6" xfId="0" applyNumberFormat="1" applyFont="1" applyFill="1" applyBorder="1" applyAlignment="1" applyProtection="1">
      <alignment horizontal="left"/>
      <protection hidden="1"/>
    </xf>
    <xf numFmtId="164" fontId="11" fillId="0" borderId="9" xfId="0" applyNumberFormat="1" applyFont="1" applyFill="1" applyBorder="1" applyAlignment="1" applyProtection="1">
      <alignment horizontal="left"/>
      <protection hidden="1"/>
    </xf>
    <xf numFmtId="0" fontId="11" fillId="0" borderId="0" xfId="0" applyFont="1" applyFill="1" applyBorder="1" applyAlignment="1">
      <alignment horizontal="left"/>
    </xf>
    <xf numFmtId="0" fontId="11" fillId="0" borderId="6" xfId="0" applyFont="1" applyFill="1" applyBorder="1" applyAlignment="1">
      <alignment horizontal="left"/>
    </xf>
    <xf numFmtId="0" fontId="19" fillId="4" borderId="2" xfId="0" applyFont="1" applyFill="1" applyBorder="1" applyAlignment="1">
      <alignment horizontal="left"/>
    </xf>
    <xf numFmtId="0" fontId="19" fillId="4" borderId="6" xfId="0" applyFont="1" applyFill="1" applyBorder="1" applyAlignment="1">
      <alignment horizontal="left"/>
    </xf>
    <xf numFmtId="0" fontId="22" fillId="0" borderId="0" xfId="0" applyFont="1" applyAlignment="1">
      <alignment vertical="center"/>
    </xf>
    <xf numFmtId="164" fontId="11" fillId="0" borderId="7" xfId="0" applyNumberFormat="1" applyFont="1" applyFill="1" applyBorder="1" applyAlignment="1" applyProtection="1">
      <alignment horizontal="left" wrapText="1"/>
      <protection hidden="1"/>
    </xf>
    <xf numFmtId="165" fontId="19" fillId="4" borderId="3" xfId="0" applyNumberFormat="1" applyFont="1" applyFill="1" applyBorder="1" applyAlignment="1">
      <alignment horizontal="right"/>
    </xf>
    <xf numFmtId="165" fontId="19" fillId="4" borderId="4" xfId="0" applyNumberFormat="1" applyFont="1" applyFill="1" applyBorder="1" applyAlignment="1">
      <alignment horizontal="right"/>
    </xf>
    <xf numFmtId="165" fontId="19" fillId="4" borderId="0" xfId="0" applyNumberFormat="1" applyFont="1" applyFill="1" applyBorder="1" applyAlignment="1">
      <alignment horizontal="right"/>
    </xf>
    <xf numFmtId="165" fontId="19" fillId="4" borderId="7" xfId="0" applyNumberFormat="1" applyFont="1" applyFill="1" applyBorder="1" applyAlignment="1">
      <alignment horizontal="right"/>
    </xf>
    <xf numFmtId="0" fontId="19" fillId="4" borderId="3" xfId="0" applyFont="1" applyFill="1" applyBorder="1" applyAlignment="1">
      <alignment horizontal="left" wrapText="1"/>
    </xf>
    <xf numFmtId="164" fontId="19" fillId="4"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wrapText="1"/>
      <protection hidden="1"/>
    </xf>
    <xf numFmtId="164" fontId="19" fillId="4" borderId="6"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wrapText="1"/>
      <protection hidden="1"/>
    </xf>
    <xf numFmtId="3" fontId="18" fillId="0" borderId="17" xfId="0" applyNumberFormat="1" applyFont="1" applyFill="1" applyBorder="1" applyAlignment="1">
      <alignment horizontal="center" vertical="center" wrapText="1"/>
    </xf>
    <xf numFmtId="164" fontId="11" fillId="0" borderId="11" xfId="0" applyNumberFormat="1" applyFont="1" applyFill="1" applyBorder="1" applyAlignment="1" applyProtection="1">
      <alignment horizontal="left"/>
      <protection hidden="1"/>
    </xf>
    <xf numFmtId="165" fontId="11" fillId="0" borderId="14" xfId="0" applyNumberFormat="1" applyFont="1" applyFill="1" applyBorder="1" applyAlignment="1">
      <alignment horizontal="right"/>
    </xf>
    <xf numFmtId="0" fontId="11" fillId="0" borderId="2" xfId="0" applyFont="1" applyFill="1" applyBorder="1" applyAlignment="1">
      <alignment horizontal="left"/>
    </xf>
    <xf numFmtId="0" fontId="11" fillId="0" borderId="4" xfId="0" applyFont="1" applyFill="1" applyBorder="1" applyAlignment="1">
      <alignment horizontal="left" wrapText="1"/>
    </xf>
    <xf numFmtId="164" fontId="11" fillId="0" borderId="9" xfId="0" applyNumberFormat="1" applyFont="1" applyFill="1" applyBorder="1" applyAlignment="1" applyProtection="1">
      <alignment horizontal="left" indent="1"/>
      <protection hidden="1"/>
    </xf>
    <xf numFmtId="0" fontId="11" fillId="0" borderId="7" xfId="0" applyFont="1" applyFill="1" applyBorder="1" applyAlignment="1">
      <alignment horizontal="left"/>
    </xf>
    <xf numFmtId="0" fontId="19" fillId="4" borderId="3" xfId="0" applyFont="1" applyFill="1" applyBorder="1" applyAlignment="1">
      <alignment horizontal="left"/>
    </xf>
    <xf numFmtId="0" fontId="19" fillId="4" borderId="0" xfId="0" applyFont="1" applyFill="1" applyBorder="1" applyAlignment="1">
      <alignment horizontal="left"/>
    </xf>
    <xf numFmtId="0" fontId="19" fillId="4" borderId="0" xfId="0" applyFont="1" applyFill="1" applyBorder="1" applyAlignment="1">
      <alignment horizontal="left" wrapText="1"/>
    </xf>
    <xf numFmtId="164" fontId="11" fillId="0" borderId="6" xfId="0" applyNumberFormat="1" applyFont="1" applyFill="1" applyBorder="1" applyAlignment="1" applyProtection="1">
      <alignment wrapText="1"/>
      <protection hidden="1"/>
    </xf>
    <xf numFmtId="164" fontId="11" fillId="0" borderId="7" xfId="0" applyNumberFormat="1" applyFont="1" applyFill="1" applyBorder="1" applyAlignment="1" applyProtection="1">
      <protection hidden="1"/>
    </xf>
    <xf numFmtId="164" fontId="11" fillId="0" borderId="0" xfId="0" applyNumberFormat="1" applyFont="1" applyFill="1" applyBorder="1" applyAlignment="1" applyProtection="1">
      <protection hidden="1"/>
    </xf>
    <xf numFmtId="0" fontId="22" fillId="0" borderId="0" xfId="0" applyFont="1" applyAlignment="1">
      <alignment horizontal="left" vertical="center" wrapText="1"/>
    </xf>
    <xf numFmtId="164" fontId="11" fillId="0" borderId="10" xfId="0" applyNumberFormat="1" applyFont="1" applyFill="1" applyBorder="1" applyAlignment="1" applyProtection="1">
      <alignment horizontal="left" indent="1"/>
      <protection hidden="1"/>
    </xf>
    <xf numFmtId="0" fontId="11" fillId="0" borderId="13" xfId="10" applyNumberFormat="1" applyFont="1" applyFill="1" applyBorder="1" applyAlignment="1">
      <alignment vertical="center"/>
    </xf>
    <xf numFmtId="164" fontId="11" fillId="0" borderId="11" xfId="0" applyNumberFormat="1" applyFont="1" applyFill="1" applyBorder="1" applyAlignment="1" applyProtection="1">
      <protection hidden="1"/>
    </xf>
    <xf numFmtId="164" fontId="19" fillId="0" borderId="6"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protection hidden="1"/>
    </xf>
    <xf numFmtId="164" fontId="19" fillId="0" borderId="7"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wrapText="1"/>
      <protection hidden="1"/>
    </xf>
    <xf numFmtId="164" fontId="27" fillId="0" borderId="7" xfId="0" applyNumberFormat="1" applyFont="1" applyFill="1" applyBorder="1" applyAlignment="1" applyProtection="1">
      <alignment horizontal="left"/>
      <protection hidden="1"/>
    </xf>
    <xf numFmtId="0" fontId="22" fillId="0" borderId="0" xfId="0" applyFont="1" applyAlignment="1">
      <alignment horizontal="left" vertical="center"/>
    </xf>
    <xf numFmtId="0" fontId="22" fillId="0" borderId="0" xfId="0" applyFont="1" applyAlignment="1">
      <alignment horizontal="left" vertical="center" wrapText="1"/>
    </xf>
    <xf numFmtId="0" fontId="22" fillId="0" borderId="0" xfId="0" applyFont="1" applyAlignment="1">
      <alignment horizontal="left" vertical="center" wrapText="1"/>
    </xf>
    <xf numFmtId="49" fontId="10" fillId="0" borderId="0" xfId="3" applyNumberFormat="1" applyFill="1" applyBorder="1" applyAlignment="1" applyProtection="1">
      <alignment horizontal="left" vertical="top"/>
    </xf>
    <xf numFmtId="164" fontId="20" fillId="5" borderId="0" xfId="0" applyNumberFormat="1" applyFont="1" applyFill="1" applyAlignment="1">
      <alignment horizontal="left" vertical="center"/>
    </xf>
    <xf numFmtId="164" fontId="11" fillId="0" borderId="10" xfId="0" applyNumberFormat="1" applyFont="1" applyFill="1" applyBorder="1" applyAlignment="1" applyProtection="1">
      <alignment horizontal="left"/>
      <protection hidden="1"/>
    </xf>
    <xf numFmtId="0" fontId="11" fillId="0" borderId="3" xfId="0" applyFont="1" applyFill="1" applyBorder="1" applyAlignment="1">
      <alignment horizontal="left" wrapText="1"/>
    </xf>
    <xf numFmtId="165" fontId="11" fillId="0" borderId="8" xfId="0" applyNumberFormat="1" applyFont="1" applyFill="1" applyBorder="1" applyAlignment="1">
      <alignment horizontal="right"/>
    </xf>
    <xf numFmtId="164" fontId="11" fillId="0" borderId="10" xfId="0" applyNumberFormat="1" applyFont="1" applyFill="1" applyBorder="1" applyAlignment="1" applyProtection="1">
      <protection hidden="1"/>
    </xf>
    <xf numFmtId="0" fontId="0" fillId="3" borderId="0" xfId="0" applyFont="1" applyFill="1" applyAlignment="1">
      <alignment horizontal="left" vertical="center"/>
    </xf>
    <xf numFmtId="0" fontId="12" fillId="3" borderId="0" xfId="4" applyFont="1" applyFill="1" applyBorder="1" applyAlignment="1">
      <alignment horizontal="left"/>
    </xf>
    <xf numFmtId="0" fontId="7" fillId="3" borderId="0" xfId="4" applyFont="1" applyFill="1" applyBorder="1" applyAlignment="1">
      <alignment horizontal="left" vertical="top"/>
    </xf>
    <xf numFmtId="0" fontId="10" fillId="3" borderId="0" xfId="4" applyFont="1" applyFill="1" applyBorder="1" applyAlignment="1">
      <alignment horizontal="right" vertical="top"/>
    </xf>
    <xf numFmtId="0" fontId="26" fillId="3" borderId="0" xfId="0" applyFont="1" applyFill="1" applyAlignment="1">
      <alignment horizontal="left" vertical="center"/>
    </xf>
    <xf numFmtId="0" fontId="0" fillId="3" borderId="0" xfId="0" applyFill="1"/>
    <xf numFmtId="165" fontId="11" fillId="3" borderId="0" xfId="0" applyNumberFormat="1" applyFont="1" applyFill="1" applyBorder="1" applyAlignment="1">
      <alignment horizontal="right"/>
    </xf>
    <xf numFmtId="165" fontId="11" fillId="3" borderId="6" xfId="0" applyNumberFormat="1" applyFont="1" applyFill="1" applyBorder="1" applyAlignment="1">
      <alignment horizontal="right"/>
    </xf>
    <xf numFmtId="165" fontId="11" fillId="3" borderId="7" xfId="0" applyNumberFormat="1" applyFont="1" applyFill="1" applyBorder="1" applyAlignment="1">
      <alignment horizontal="right"/>
    </xf>
    <xf numFmtId="165" fontId="11" fillId="3" borderId="5" xfId="0" applyNumberFormat="1" applyFont="1" applyFill="1" applyBorder="1" applyAlignment="1">
      <alignment horizontal="right"/>
    </xf>
    <xf numFmtId="165" fontId="11" fillId="3" borderId="2" xfId="0" applyNumberFormat="1" applyFont="1" applyFill="1" applyBorder="1" applyAlignment="1">
      <alignment horizontal="right"/>
    </xf>
    <xf numFmtId="165" fontId="11" fillId="3" borderId="3" xfId="0" applyNumberFormat="1" applyFont="1" applyFill="1" applyBorder="1" applyAlignment="1">
      <alignment horizontal="right"/>
    </xf>
    <xf numFmtId="165" fontId="11" fillId="3" borderId="4" xfId="0" applyNumberFormat="1" applyFont="1" applyFill="1" applyBorder="1" applyAlignment="1">
      <alignment horizontal="right"/>
    </xf>
    <xf numFmtId="165" fontId="11" fillId="3" borderId="14" xfId="0" applyNumberFormat="1" applyFont="1" applyFill="1" applyBorder="1" applyAlignment="1">
      <alignment horizontal="right"/>
    </xf>
    <xf numFmtId="167" fontId="11" fillId="0" borderId="7" xfId="0" applyNumberFormat="1" applyFont="1" applyFill="1" applyBorder="1" applyAlignment="1">
      <alignment horizontal="right"/>
    </xf>
    <xf numFmtId="167" fontId="11" fillId="0" borderId="11" xfId="0" applyNumberFormat="1" applyFont="1" applyFill="1" applyBorder="1" applyAlignment="1">
      <alignment horizontal="right"/>
    </xf>
    <xf numFmtId="167" fontId="11" fillId="0" borderId="0" xfId="0" applyNumberFormat="1" applyFont="1" applyFill="1" applyBorder="1" applyAlignment="1">
      <alignment horizontal="right"/>
    </xf>
    <xf numFmtId="165" fontId="19" fillId="0" borderId="5" xfId="0" applyNumberFormat="1" applyFont="1" applyFill="1" applyBorder="1" applyAlignment="1">
      <alignment horizontal="right"/>
    </xf>
    <xf numFmtId="165" fontId="19" fillId="0" borderId="14" xfId="0" applyNumberFormat="1" applyFont="1" applyFill="1" applyBorder="1" applyAlignment="1">
      <alignment horizontal="right"/>
    </xf>
    <xf numFmtId="167" fontId="19" fillId="0" borderId="4" xfId="0" applyNumberFormat="1" applyFont="1" applyFill="1" applyBorder="1" applyAlignment="1">
      <alignment horizontal="right"/>
    </xf>
    <xf numFmtId="167" fontId="19" fillId="0" borderId="7" xfId="0" applyNumberFormat="1" applyFont="1" applyFill="1" applyBorder="1" applyAlignment="1">
      <alignment horizontal="right"/>
    </xf>
    <xf numFmtId="167" fontId="19" fillId="0" borderId="0" xfId="0" applyNumberFormat="1" applyFont="1" applyFill="1" applyBorder="1" applyAlignment="1">
      <alignment horizontal="right"/>
    </xf>
    <xf numFmtId="167" fontId="19" fillId="0" borderId="18" xfId="0" applyNumberFormat="1" applyFont="1" applyFill="1" applyBorder="1" applyAlignment="1">
      <alignment horizontal="right"/>
    </xf>
    <xf numFmtId="167" fontId="19" fillId="4" borderId="0" xfId="0" applyNumberFormat="1" applyFont="1" applyFill="1" applyBorder="1" applyAlignment="1">
      <alignment horizontal="right"/>
    </xf>
    <xf numFmtId="167" fontId="19" fillId="4" borderId="7" xfId="0" applyNumberFormat="1" applyFont="1" applyFill="1" applyBorder="1" applyAlignment="1">
      <alignment horizontal="right"/>
    </xf>
    <xf numFmtId="167" fontId="11" fillId="3" borderId="0" xfId="0" applyNumberFormat="1" applyFont="1" applyFill="1" applyBorder="1" applyAlignment="1">
      <alignment horizontal="right"/>
    </xf>
    <xf numFmtId="167" fontId="11" fillId="3" borderId="7" xfId="0" applyNumberFormat="1" applyFont="1" applyFill="1" applyBorder="1" applyAlignment="1">
      <alignment horizontal="right"/>
    </xf>
    <xf numFmtId="164" fontId="11" fillId="0" borderId="21" xfId="0" applyNumberFormat="1" applyFont="1" applyFill="1" applyBorder="1" applyAlignment="1" applyProtection="1">
      <alignment horizontal="left"/>
      <protection hidden="1"/>
    </xf>
    <xf numFmtId="165" fontId="11" fillId="0" borderId="19" xfId="0" applyNumberFormat="1" applyFont="1" applyFill="1" applyBorder="1" applyAlignment="1">
      <alignment horizontal="right"/>
    </xf>
    <xf numFmtId="165" fontId="11" fillId="0" borderId="20" xfId="0" applyNumberFormat="1" applyFont="1" applyFill="1" applyBorder="1" applyAlignment="1">
      <alignment horizontal="right"/>
    </xf>
    <xf numFmtId="165" fontId="11" fillId="0" borderId="21" xfId="0" applyNumberFormat="1" applyFont="1" applyFill="1" applyBorder="1" applyAlignment="1">
      <alignment horizontal="right"/>
    </xf>
    <xf numFmtId="0" fontId="21" fillId="0" borderId="0" xfId="0" applyFont="1"/>
    <xf numFmtId="165" fontId="11" fillId="0" borderId="0" xfId="0" applyNumberFormat="1" applyFont="1" applyFill="1" applyBorder="1" applyAlignment="1" applyProtection="1">
      <alignment horizontal="right"/>
      <protection hidden="1"/>
    </xf>
    <xf numFmtId="167" fontId="11" fillId="0" borderId="0" xfId="0" applyNumberFormat="1" applyFont="1" applyFill="1" applyBorder="1" applyAlignment="1" applyProtection="1">
      <alignment horizontal="right"/>
      <protection hidden="1"/>
    </xf>
    <xf numFmtId="167" fontId="11" fillId="0" borderId="4" xfId="0" applyNumberFormat="1" applyFont="1" applyFill="1" applyBorder="1" applyAlignment="1" applyProtection="1">
      <alignment horizontal="right"/>
      <protection hidden="1"/>
    </xf>
    <xf numFmtId="167" fontId="11" fillId="0" borderId="7" xfId="0" applyNumberFormat="1" applyFont="1" applyFill="1" applyBorder="1" applyAlignment="1" applyProtection="1">
      <alignment horizontal="right"/>
      <protection hidden="1"/>
    </xf>
    <xf numFmtId="167" fontId="11" fillId="0" borderId="11" xfId="0" applyNumberFormat="1" applyFont="1" applyFill="1" applyBorder="1" applyAlignment="1" applyProtection="1">
      <alignment horizontal="right"/>
      <protection hidden="1"/>
    </xf>
    <xf numFmtId="0" fontId="20" fillId="3" borderId="0" xfId="0" applyFont="1" applyFill="1" applyAlignment="1" applyProtection="1">
      <alignment horizontal="left" vertical="center"/>
      <protection hidden="1"/>
    </xf>
    <xf numFmtId="0" fontId="26" fillId="3" borderId="0" xfId="0" applyFont="1" applyFill="1" applyAlignment="1" applyProtection="1">
      <alignment horizontal="left" vertical="center"/>
      <protection hidden="1"/>
    </xf>
    <xf numFmtId="0" fontId="11" fillId="0" borderId="0" xfId="0" applyFont="1" applyFill="1" applyBorder="1" applyAlignment="1"/>
    <xf numFmtId="164" fontId="11" fillId="0" borderId="0" xfId="0" applyNumberFormat="1" applyFont="1" applyFill="1" applyBorder="1" applyAlignment="1" applyProtection="1">
      <alignment horizontal="center"/>
      <protection hidden="1"/>
    </xf>
    <xf numFmtId="0" fontId="21" fillId="0" borderId="0" xfId="0" applyFont="1" applyAlignment="1">
      <alignment vertical="top"/>
    </xf>
    <xf numFmtId="0" fontId="0" fillId="0" borderId="0" xfId="0" applyAlignment="1">
      <alignment vertical="top"/>
    </xf>
    <xf numFmtId="0" fontId="21" fillId="0" borderId="0" xfId="0" applyFont="1" applyAlignment="1">
      <alignment vertical="top" wrapText="1"/>
    </xf>
    <xf numFmtId="168" fontId="19" fillId="0" borderId="0" xfId="0" applyNumberFormat="1" applyFont="1" applyFill="1" applyBorder="1" applyAlignment="1">
      <alignment horizontal="right"/>
    </xf>
    <xf numFmtId="168" fontId="11" fillId="0" borderId="0" xfId="0" applyNumberFormat="1" applyFont="1" applyFill="1" applyBorder="1" applyAlignment="1">
      <alignment horizontal="right"/>
    </xf>
    <xf numFmtId="0" fontId="7" fillId="3" borderId="0" xfId="4" applyFont="1" applyFill="1" applyBorder="1" applyAlignment="1">
      <alignment horizontal="left" vertical="top" wrapText="1"/>
    </xf>
    <xf numFmtId="164" fontId="11" fillId="0" borderId="22" xfId="0" applyNumberFormat="1" applyFont="1" applyFill="1" applyBorder="1" applyAlignment="1" applyProtection="1">
      <alignment horizontal="left"/>
      <protection hidden="1"/>
    </xf>
    <xf numFmtId="164" fontId="11" fillId="0" borderId="23" xfId="0" applyNumberFormat="1" applyFont="1" applyFill="1" applyBorder="1" applyAlignment="1" applyProtection="1">
      <alignment horizontal="left"/>
      <protection hidden="1"/>
    </xf>
    <xf numFmtId="49" fontId="5" fillId="0" borderId="0" xfId="4" applyNumberFormat="1" applyFont="1" applyFill="1" applyBorder="1" applyAlignment="1">
      <alignment horizontal="left"/>
    </xf>
    <xf numFmtId="49" fontId="5" fillId="0" borderId="0" xfId="4" applyNumberFormat="1" applyFont="1" applyFill="1" applyBorder="1" applyAlignment="1">
      <alignment horizontal="center"/>
    </xf>
    <xf numFmtId="49" fontId="7" fillId="0" borderId="0" xfId="4" applyNumberFormat="1" applyFont="1" applyBorder="1" applyAlignment="1">
      <alignment horizontal="center"/>
    </xf>
    <xf numFmtId="0" fontId="7" fillId="0" borderId="0" xfId="4" applyFont="1" applyBorder="1" applyAlignment="1">
      <alignment horizontal="center" vertical="top"/>
    </xf>
    <xf numFmtId="0" fontId="0" fillId="0" borderId="0" xfId="4" applyFont="1" applyFill="1" applyBorder="1" applyAlignment="1">
      <alignment horizontal="left"/>
    </xf>
    <xf numFmtId="168" fontId="19" fillId="0" borderId="6" xfId="0" applyNumberFormat="1" applyFont="1" applyFill="1" applyBorder="1" applyAlignment="1">
      <alignment horizontal="right"/>
    </xf>
    <xf numFmtId="168" fontId="11" fillId="0" borderId="6" xfId="0" applyNumberFormat="1" applyFont="1" applyFill="1" applyBorder="1" applyAlignment="1">
      <alignment horizontal="right"/>
    </xf>
    <xf numFmtId="164" fontId="11" fillId="0" borderId="19" xfId="0" applyNumberFormat="1" applyFont="1" applyFill="1" applyBorder="1" applyAlignment="1" applyProtection="1">
      <alignment horizontal="left"/>
      <protection hidden="1"/>
    </xf>
    <xf numFmtId="164" fontId="11" fillId="0" borderId="20" xfId="0" applyNumberFormat="1" applyFont="1" applyFill="1" applyBorder="1" applyAlignment="1" applyProtection="1">
      <alignment horizontal="left"/>
      <protection hidden="1"/>
    </xf>
    <xf numFmtId="14" fontId="7" fillId="0" borderId="0" xfId="1" applyNumberFormat="1" applyFont="1" applyFill="1" applyBorder="1" applyAlignment="1">
      <alignment horizontal="left" vertical="top" wrapText="1"/>
    </xf>
    <xf numFmtId="0" fontId="33" fillId="2" borderId="1" xfId="1" applyNumberFormat="1" applyFont="1" applyFill="1" applyBorder="1" applyAlignment="1">
      <alignment horizontal="left" vertical="top" wrapText="1"/>
    </xf>
    <xf numFmtId="0" fontId="33" fillId="2" borderId="1" xfId="1" applyNumberFormat="1" applyFont="1" applyFill="1" applyBorder="1" applyAlignment="1">
      <alignment horizontal="right" vertical="center" wrapText="1"/>
    </xf>
    <xf numFmtId="0" fontId="33" fillId="2" borderId="0" xfId="1" applyNumberFormat="1" applyFont="1" applyFill="1" applyAlignment="1">
      <alignment horizontal="left" vertical="top" wrapText="1"/>
    </xf>
    <xf numFmtId="0" fontId="34" fillId="2" borderId="0" xfId="1" applyNumberFormat="1" applyFont="1" applyFill="1" applyAlignment="1">
      <alignment horizontal="left" vertical="top" wrapText="1"/>
    </xf>
    <xf numFmtId="0" fontId="35" fillId="2" borderId="0" xfId="1" applyNumberFormat="1" applyFont="1" applyFill="1" applyAlignment="1">
      <alignment horizontal="left" vertical="top" wrapText="1"/>
    </xf>
    <xf numFmtId="14" fontId="33" fillId="2" borderId="0" xfId="1" applyNumberFormat="1" applyFont="1" applyFill="1" applyAlignment="1">
      <alignment horizontal="left" vertical="top" wrapText="1"/>
    </xf>
    <xf numFmtId="0" fontId="10" fillId="2" borderId="0" xfId="3" applyNumberFormat="1" applyFill="1" applyAlignment="1" applyProtection="1">
      <alignment horizontal="left" vertical="top" wrapText="1"/>
    </xf>
    <xf numFmtId="0" fontId="7" fillId="0" borderId="0" xfId="1" applyFont="1" applyFill="1" applyBorder="1" applyAlignment="1">
      <alignment vertical="top" wrapText="1"/>
    </xf>
    <xf numFmtId="0" fontId="33" fillId="0" borderId="0" xfId="1" applyNumberFormat="1" applyFont="1" applyFill="1" applyAlignment="1">
      <alignment horizontal="left" vertical="top" wrapText="1"/>
    </xf>
    <xf numFmtId="164" fontId="33" fillId="0" borderId="0" xfId="1" applyNumberFormat="1" applyFont="1" applyFill="1" applyAlignment="1">
      <alignment horizontal="left" vertical="top" wrapText="1"/>
    </xf>
    <xf numFmtId="0" fontId="10" fillId="0" borderId="0" xfId="3" applyNumberFormat="1" applyFill="1" applyAlignment="1" applyProtection="1">
      <alignment horizontal="left" vertical="top" wrapText="1"/>
    </xf>
    <xf numFmtId="0" fontId="7" fillId="3" borderId="0" xfId="4" applyFont="1" applyFill="1" applyBorder="1" applyAlignment="1">
      <alignment horizontal="left" vertical="top" wrapText="1"/>
    </xf>
    <xf numFmtId="164" fontId="7" fillId="0" borderId="0" xfId="1" applyNumberFormat="1" applyFont="1" applyFill="1" applyBorder="1" applyAlignment="1">
      <alignment horizontal="left" vertical="top" wrapText="1"/>
    </xf>
    <xf numFmtId="0" fontId="7" fillId="0" borderId="0" xfId="4" applyFont="1" applyBorder="1" applyAlignment="1">
      <alignment horizontal="left" vertical="top" wrapText="1"/>
    </xf>
    <xf numFmtId="0" fontId="21" fillId="0" borderId="0" xfId="0" applyFont="1" applyAlignment="1">
      <alignment horizontal="left" wrapText="1"/>
    </xf>
    <xf numFmtId="0" fontId="6" fillId="0" borderId="0" xfId="0" applyFont="1" applyAlignment="1">
      <alignment horizontal="left" vertical="center" wrapText="1"/>
    </xf>
    <xf numFmtId="0" fontId="0" fillId="0" borderId="0" xfId="0" applyAlignment="1">
      <alignment horizontal="left" vertical="center" wrapText="1"/>
    </xf>
    <xf numFmtId="0" fontId="22" fillId="0" borderId="0" xfId="0" applyFont="1" applyAlignment="1">
      <alignment horizontal="left" vertical="center" wrapText="1"/>
    </xf>
    <xf numFmtId="0" fontId="11" fillId="0" borderId="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11" fillId="0" borderId="11" xfId="0" applyFont="1" applyFill="1" applyBorder="1" applyAlignment="1">
      <alignment horizontal="center" vertical="center" wrapText="1"/>
    </xf>
    <xf numFmtId="166" fontId="20" fillId="3" borderId="5" xfId="0" applyNumberFormat="1" applyFont="1" applyFill="1" applyBorder="1" applyAlignment="1">
      <alignment horizontal="center" vertical="center" wrapText="1"/>
    </xf>
    <xf numFmtId="166" fontId="20" fillId="3" borderId="8" xfId="0" applyNumberFormat="1" applyFont="1" applyFill="1" applyBorder="1" applyAlignment="1">
      <alignment horizontal="center" vertical="center" wrapText="1"/>
    </xf>
    <xf numFmtId="0" fontId="11" fillId="0" borderId="15" xfId="10" applyNumberFormat="1" applyFont="1" applyFill="1" applyBorder="1" applyAlignment="1">
      <alignment horizontal="center" vertical="center" wrapText="1"/>
    </xf>
    <xf numFmtId="0" fontId="11" fillId="0" borderId="12" xfId="10" applyNumberFormat="1" applyFont="1" applyFill="1" applyBorder="1" applyAlignment="1">
      <alignment horizontal="center" vertical="center" wrapText="1"/>
    </xf>
    <xf numFmtId="164" fontId="11" fillId="0" borderId="0" xfId="1" applyNumberFormat="1" applyFont="1" applyFill="1" applyBorder="1" applyAlignment="1">
      <alignment horizontal="left" vertical="top" wrapText="1"/>
    </xf>
    <xf numFmtId="0" fontId="21" fillId="0" borderId="0" xfId="0" applyFont="1" applyAlignment="1">
      <alignment horizontal="left" vertical="top" wrapText="1"/>
    </xf>
    <xf numFmtId="164" fontId="20" fillId="3" borderId="0" xfId="0" applyNumberFormat="1" applyFont="1" applyFill="1" applyAlignment="1" applyProtection="1">
      <alignment horizontal="left" vertical="center"/>
      <protection hidden="1"/>
    </xf>
    <xf numFmtId="164" fontId="20" fillId="3" borderId="0" xfId="0" applyNumberFormat="1" applyFont="1" applyFill="1" applyAlignment="1">
      <alignment horizontal="left" vertical="center"/>
    </xf>
    <xf numFmtId="0" fontId="11" fillId="0" borderId="2"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4" xfId="0" applyFont="1" applyFill="1" applyBorder="1" applyAlignment="1">
      <alignment horizontal="center" vertical="center"/>
    </xf>
    <xf numFmtId="0" fontId="11" fillId="0" borderId="6" xfId="0" applyFont="1" applyFill="1" applyBorder="1" applyAlignment="1">
      <alignment horizontal="center" vertical="center"/>
    </xf>
    <xf numFmtId="0" fontId="11" fillId="0" borderId="0" xfId="0" applyFont="1" applyFill="1" applyBorder="1" applyAlignment="1">
      <alignment horizontal="center" vertical="center"/>
    </xf>
    <xf numFmtId="0" fontId="11" fillId="0" borderId="7" xfId="0" applyFont="1" applyFill="1" applyBorder="1" applyAlignment="1">
      <alignment horizontal="center" vertical="center"/>
    </xf>
    <xf numFmtId="0" fontId="11" fillId="0" borderId="9" xfId="0" applyFont="1" applyFill="1" applyBorder="1" applyAlignment="1">
      <alignment horizontal="center" vertical="center"/>
    </xf>
    <xf numFmtId="0" fontId="11" fillId="0" borderId="10" xfId="0" applyFont="1" applyFill="1" applyBorder="1" applyAlignment="1">
      <alignment horizontal="center" vertical="center"/>
    </xf>
    <xf numFmtId="0" fontId="11" fillId="0" borderId="11" xfId="0" applyFont="1" applyFill="1" applyBorder="1" applyAlignment="1">
      <alignment horizontal="center" vertical="center"/>
    </xf>
    <xf numFmtId="0" fontId="19" fillId="0" borderId="2" xfId="0" applyFont="1" applyFill="1" applyBorder="1" applyAlignment="1">
      <alignment horizontal="left" wrapText="1"/>
    </xf>
    <xf numFmtId="0" fontId="19" fillId="0" borderId="3" xfId="0" applyFont="1" applyFill="1" applyBorder="1" applyAlignment="1">
      <alignment horizontal="left" wrapText="1"/>
    </xf>
    <xf numFmtId="0" fontId="19" fillId="0" borderId="4" xfId="0" applyFont="1" applyFill="1" applyBorder="1" applyAlignment="1">
      <alignment horizontal="left" wrapText="1"/>
    </xf>
    <xf numFmtId="17" fontId="20" fillId="0" borderId="13" xfId="0" applyNumberFormat="1" applyFont="1" applyFill="1" applyBorder="1" applyAlignment="1">
      <alignment horizontal="center" vertical="center" wrapText="1"/>
    </xf>
    <xf numFmtId="0" fontId="11" fillId="0" borderId="15" xfId="10" applyNumberFormat="1" applyFont="1" applyFill="1" applyBorder="1" applyAlignment="1">
      <alignment horizontal="left" vertical="center" wrapText="1"/>
    </xf>
    <xf numFmtId="0" fontId="11" fillId="0" borderId="17" xfId="10" applyNumberFormat="1" applyFont="1" applyFill="1" applyBorder="1" applyAlignment="1">
      <alignment horizontal="left" vertical="center" wrapText="1"/>
    </xf>
    <xf numFmtId="0" fontId="11" fillId="0" borderId="12" xfId="10" applyNumberFormat="1" applyFont="1" applyFill="1" applyBorder="1" applyAlignment="1">
      <alignment horizontal="left" vertical="center" wrapText="1"/>
    </xf>
    <xf numFmtId="0" fontId="11" fillId="0" borderId="15" xfId="10" applyNumberFormat="1" applyFont="1" applyFill="1" applyBorder="1" applyAlignment="1">
      <alignment horizontal="left" vertical="center"/>
    </xf>
    <xf numFmtId="0" fontId="11" fillId="0" borderId="17" xfId="10" applyNumberFormat="1" applyFont="1" applyFill="1" applyBorder="1" applyAlignment="1">
      <alignment horizontal="left" vertical="center"/>
    </xf>
    <xf numFmtId="17" fontId="20" fillId="0" borderId="12" xfId="0" applyNumberFormat="1" applyFont="1" applyFill="1" applyBorder="1" applyAlignment="1">
      <alignment horizontal="center" vertical="center" wrapText="1"/>
    </xf>
    <xf numFmtId="0" fontId="7" fillId="0" borderId="1" xfId="1" applyBorder="1" applyAlignment="1">
      <alignment horizontal="right" vertical="center"/>
    </xf>
    <xf numFmtId="0" fontId="7" fillId="0" borderId="0" xfId="1"/>
    <xf numFmtId="0" fontId="7" fillId="0" borderId="0" xfId="1" applyAlignment="1">
      <alignment horizontal="right" vertical="center"/>
    </xf>
    <xf numFmtId="0" fontId="7" fillId="0" borderId="0" xfId="1" applyAlignment="1">
      <alignment horizontal="left" vertical="top"/>
    </xf>
    <xf numFmtId="0" fontId="15" fillId="0" borderId="0" xfId="1" applyFont="1" applyAlignment="1">
      <alignment horizontal="left" vertical="top"/>
    </xf>
    <xf numFmtId="0" fontId="8" fillId="0" borderId="0" xfId="1" applyFont="1" applyAlignment="1">
      <alignment horizontal="left" vertical="top"/>
    </xf>
    <xf numFmtId="0" fontId="7" fillId="0" borderId="0" xfId="1" applyAlignment="1">
      <alignment horizontal="justify" vertical="top"/>
    </xf>
    <xf numFmtId="0" fontId="12" fillId="0" borderId="0" xfId="1" applyFont="1" applyAlignment="1">
      <alignment horizontal="justify" vertical="center" wrapText="1"/>
    </xf>
    <xf numFmtId="0" fontId="7" fillId="0" borderId="0" xfId="1" applyAlignment="1">
      <alignment horizontal="justify"/>
    </xf>
    <xf numFmtId="0" fontId="12" fillId="0" borderId="0" xfId="1" applyFont="1" applyAlignment="1">
      <alignment horizontal="justify" vertical="top" wrapText="1"/>
    </xf>
    <xf numFmtId="0" fontId="37" fillId="0" borderId="0" xfId="7" applyFont="1" applyAlignment="1" applyProtection="1">
      <alignment horizontal="left" vertical="top" wrapText="1"/>
    </xf>
    <xf numFmtId="0" fontId="8" fillId="0" borderId="0" xfId="1" applyFont="1" applyAlignment="1">
      <alignment horizontal="left" vertical="top" wrapText="1"/>
    </xf>
    <xf numFmtId="0" fontId="16" fillId="0" borderId="0" xfId="8" applyFont="1" applyAlignment="1">
      <alignment vertical="top" wrapText="1"/>
    </xf>
    <xf numFmtId="0" fontId="37" fillId="0" borderId="0" xfId="15" applyFont="1" applyAlignment="1" applyProtection="1"/>
    <xf numFmtId="0" fontId="37" fillId="0" borderId="0" xfId="15" applyFont="1" applyAlignment="1" applyProtection="1">
      <alignment horizontal="justify" vertical="top" wrapText="1"/>
    </xf>
    <xf numFmtId="0" fontId="7" fillId="0" borderId="0" xfId="1" applyAlignment="1">
      <alignment horizontal="justify" vertical="top" wrapText="1"/>
    </xf>
    <xf numFmtId="0" fontId="6" fillId="0" borderId="0" xfId="20" applyFont="1" applyAlignment="1">
      <alignment horizontal="left" vertical="top"/>
    </xf>
    <xf numFmtId="0" fontId="5" fillId="0" borderId="0" xfId="20" applyFont="1" applyAlignment="1">
      <alignment horizontal="left" vertical="top"/>
    </xf>
    <xf numFmtId="0" fontId="16" fillId="0" borderId="0" xfId="8" applyFont="1" applyAlignment="1">
      <alignment horizontal="left" vertical="top" wrapText="1"/>
    </xf>
    <xf numFmtId="0" fontId="15" fillId="0" borderId="0" xfId="1" applyFont="1" applyAlignment="1">
      <alignment horizontal="left" vertical="top" wrapText="1"/>
    </xf>
    <xf numFmtId="0" fontId="37" fillId="0" borderId="0" xfId="12" applyFont="1" applyAlignment="1" applyProtection="1"/>
    <xf numFmtId="0" fontId="37" fillId="0" borderId="0" xfId="7" applyFont="1" applyAlignment="1" applyProtection="1"/>
    <xf numFmtId="0" fontId="37" fillId="0" borderId="0" xfId="12" applyFont="1" applyAlignment="1" applyProtection="1">
      <alignment horizontal="justify" vertical="top" wrapText="1"/>
    </xf>
    <xf numFmtId="0" fontId="37" fillId="0" borderId="0" xfId="12" applyFont="1" applyAlignment="1">
      <alignment horizontal="justify" vertical="top" wrapText="1"/>
    </xf>
    <xf numFmtId="0" fontId="12" fillId="3" borderId="24" xfId="2" applyFont="1" applyFill="1" applyBorder="1"/>
    <xf numFmtId="0" fontId="12" fillId="0" borderId="0" xfId="2" applyFont="1"/>
    <xf numFmtId="0" fontId="10" fillId="0" borderId="0" xfId="5" applyBorder="1" applyAlignment="1" applyProtection="1">
      <alignment horizontal="right"/>
    </xf>
    <xf numFmtId="0" fontId="38" fillId="0" borderId="0" xfId="2" applyFont="1" applyAlignment="1">
      <alignment horizontal="left" indent="10"/>
    </xf>
    <xf numFmtId="0" fontId="7" fillId="0" borderId="0" xfId="2" applyAlignment="1">
      <alignment horizontal="left"/>
    </xf>
    <xf numFmtId="0" fontId="11" fillId="3" borderId="0" xfId="2" applyFont="1" applyFill="1" applyAlignment="1">
      <alignment horizontal="right"/>
    </xf>
    <xf numFmtId="0" fontId="7" fillId="0" borderId="0" xfId="2" applyAlignment="1">
      <alignment horizontal="left" vertical="top" wrapText="1"/>
    </xf>
    <xf numFmtId="0" fontId="9" fillId="0" borderId="0" xfId="2" applyFont="1"/>
    <xf numFmtId="0" fontId="39" fillId="0" borderId="0" xfId="2" applyFont="1"/>
    <xf numFmtId="0" fontId="40" fillId="0" borderId="0" xfId="2" applyFont="1" applyAlignment="1">
      <alignment horizontal="left"/>
    </xf>
    <xf numFmtId="0" fontId="7" fillId="3" borderId="0" xfId="2" applyFill="1" applyAlignment="1">
      <alignment horizontal="left" wrapText="1"/>
    </xf>
    <xf numFmtId="0" fontId="8" fillId="3" borderId="0" xfId="2" applyFont="1" applyFill="1" applyAlignment="1">
      <alignment horizontal="left" wrapText="1"/>
    </xf>
    <xf numFmtId="0" fontId="40" fillId="0" borderId="0" xfId="21" applyFont="1"/>
    <xf numFmtId="0" fontId="41" fillId="3" borderId="0" xfId="5" applyFont="1" applyFill="1" applyAlignment="1" applyProtection="1">
      <alignment vertical="top" wrapText="1"/>
    </xf>
    <xf numFmtId="0" fontId="42" fillId="0" borderId="0" xfId="21" applyFont="1" applyAlignment="1">
      <alignment horizontal="center"/>
    </xf>
    <xf numFmtId="0" fontId="42" fillId="0" borderId="0" xfId="2" applyFont="1" applyAlignment="1">
      <alignment horizontal="left"/>
    </xf>
    <xf numFmtId="0" fontId="43" fillId="0" borderId="0" xfId="21" applyFont="1" applyAlignment="1">
      <alignment horizontal="left" indent="10"/>
    </xf>
    <xf numFmtId="0" fontId="10" fillId="0" borderId="0" xfId="5" applyFill="1" applyAlignment="1" applyProtection="1">
      <alignment horizontal="left" vertical="top" wrapText="1" indent="2"/>
    </xf>
    <xf numFmtId="0" fontId="10" fillId="0" borderId="0" xfId="5" applyAlignment="1" applyProtection="1">
      <alignment horizontal="left" vertical="top" wrapText="1"/>
    </xf>
    <xf numFmtId="0" fontId="7" fillId="0" borderId="0" xfId="2"/>
    <xf numFmtId="0" fontId="10" fillId="3" borderId="0" xfId="5" applyFill="1" applyBorder="1" applyAlignment="1" applyProtection="1">
      <alignment horizontal="left" vertical="top" wrapText="1" indent="2"/>
    </xf>
    <xf numFmtId="0" fontId="38" fillId="0" borderId="0" xfId="21" applyFont="1" applyAlignment="1">
      <alignment horizontal="left" vertical="top" wrapText="1" indent="2"/>
    </xf>
    <xf numFmtId="0" fontId="43" fillId="0" borderId="0" xfId="21" applyFont="1" applyAlignment="1">
      <alignment horizontal="center"/>
    </xf>
    <xf numFmtId="0" fontId="7" fillId="0" borderId="0" xfId="2" applyAlignment="1">
      <alignment horizontal="left" indent="3"/>
    </xf>
    <xf numFmtId="0" fontId="10" fillId="0" borderId="0" xfId="5" applyFill="1" applyBorder="1" applyAlignment="1" applyProtection="1">
      <alignment horizontal="left" vertical="top" wrapText="1" indent="2"/>
    </xf>
    <xf numFmtId="0" fontId="8" fillId="0" borderId="0" xfId="2" applyFont="1" applyAlignment="1">
      <alignment horizontal="left" vertical="top" wrapText="1"/>
    </xf>
    <xf numFmtId="0" fontId="10" fillId="0" borderId="0" xfId="5" applyFill="1" applyAlignment="1" applyProtection="1">
      <alignment horizontal="left" wrapText="1" indent="2"/>
    </xf>
    <xf numFmtId="0" fontId="10" fillId="0" borderId="0" xfId="5" applyAlignment="1" applyProtection="1">
      <alignment horizontal="left" wrapText="1" indent="2"/>
    </xf>
    <xf numFmtId="0" fontId="10" fillId="0" borderId="0" xfId="5" applyAlignment="1" applyProtection="1">
      <alignment wrapText="1"/>
    </xf>
    <xf numFmtId="0" fontId="10" fillId="0" borderId="0" xfId="5" applyAlignment="1" applyProtection="1">
      <alignment horizontal="left" vertical="center" indent="2"/>
    </xf>
    <xf numFmtId="0" fontId="10" fillId="0" borderId="0" xfId="5" applyFill="1" applyAlignment="1" applyProtection="1">
      <alignment horizontal="left" indent="2"/>
    </xf>
    <xf numFmtId="0" fontId="10" fillId="0" borderId="0" xfId="5" applyFill="1" applyAlignment="1" applyProtection="1">
      <alignment horizontal="left" wrapText="1" indent="2"/>
    </xf>
    <xf numFmtId="0" fontId="10" fillId="0" borderId="0" xfId="5" applyFill="1" applyAlignment="1" applyProtection="1">
      <alignment horizontal="left" indent="2"/>
    </xf>
    <xf numFmtId="0" fontId="10" fillId="0" borderId="0" xfId="5" applyFill="1" applyAlignment="1" applyProtection="1"/>
    <xf numFmtId="0" fontId="10" fillId="0" borderId="0" xfId="5" applyAlignment="1" applyProtection="1"/>
    <xf numFmtId="0" fontId="10" fillId="0" borderId="0" xfId="5" applyFill="1" applyAlignment="1" applyProtection="1"/>
    <xf numFmtId="0" fontId="10" fillId="0" borderId="0" xfId="5" applyFill="1" applyAlignment="1" applyProtection="1">
      <alignment wrapText="1"/>
    </xf>
    <xf numFmtId="0" fontId="1" fillId="0" borderId="0" xfId="21" applyAlignment="1">
      <alignment wrapText="1"/>
    </xf>
    <xf numFmtId="0" fontId="7" fillId="0" borderId="0" xfId="2" applyAlignment="1">
      <alignment wrapText="1"/>
    </xf>
    <xf numFmtId="0" fontId="10" fillId="0" borderId="0" xfId="5" applyFill="1" applyAlignment="1" applyProtection="1">
      <alignment horizontal="left"/>
    </xf>
    <xf numFmtId="0" fontId="10" fillId="0" borderId="0" xfId="5" applyFill="1" applyBorder="1" applyAlignment="1" applyProtection="1">
      <alignment horizontal="left" wrapText="1" indent="2"/>
    </xf>
    <xf numFmtId="0" fontId="12" fillId="0" borderId="0" xfId="2" applyFont="1" applyAlignment="1">
      <alignment horizontal="left"/>
    </xf>
    <xf numFmtId="0" fontId="10" fillId="0" borderId="0" xfId="5" applyFill="1" applyBorder="1" applyAlignment="1" applyProtection="1">
      <alignment horizontal="left" wrapText="1"/>
    </xf>
    <xf numFmtId="0" fontId="10" fillId="0" borderId="0" xfId="5" applyFill="1" applyAlignment="1" applyProtection="1">
      <alignment horizontal="left" wrapText="1"/>
    </xf>
    <xf numFmtId="0" fontId="7" fillId="0" borderId="0" xfId="21" applyFont="1" applyAlignment="1">
      <alignment horizontal="left"/>
    </xf>
    <xf numFmtId="0" fontId="7" fillId="0" borderId="0" xfId="2" applyAlignment="1">
      <alignment horizontal="left" wrapText="1"/>
    </xf>
    <xf numFmtId="0" fontId="10" fillId="0" borderId="0" xfId="5" applyFill="1" applyAlignment="1" applyProtection="1">
      <alignment horizontal="left"/>
    </xf>
  </cellXfs>
  <cellStyles count="22">
    <cellStyle name="Hyperlink 3 3" xfId="8" xr:uid="{00000000-0005-0000-0000-000000000000}"/>
    <cellStyle name="Link" xfId="3" builtinId="8"/>
    <cellStyle name="Link 2" xfId="5" xr:uid="{00000000-0005-0000-0000-000002000000}"/>
    <cellStyle name="Link 3" xfId="7" xr:uid="{00000000-0005-0000-0000-000003000000}"/>
    <cellStyle name="Link 4" xfId="12" xr:uid="{00000000-0005-0000-0000-000004000000}"/>
    <cellStyle name="Link 4 2" xfId="15" xr:uid="{DDFD5769-D94D-4D9A-BDCA-6938775BF938}"/>
    <cellStyle name="Standard" xfId="0" builtinId="0"/>
    <cellStyle name="Standard 2" xfId="1" xr:uid="{00000000-0005-0000-0000-000006000000}"/>
    <cellStyle name="Standard 2 2" xfId="2" xr:uid="{00000000-0005-0000-0000-000007000000}"/>
    <cellStyle name="Standard 2 3" xfId="4" xr:uid="{00000000-0005-0000-0000-000008000000}"/>
    <cellStyle name="Standard 2 4" xfId="13" xr:uid="{00000000-0005-0000-0000-000009000000}"/>
    <cellStyle name="Standard 2 4 2" xfId="17" xr:uid="{7D2C9236-B4CD-42FE-A68C-EC3848C3975D}"/>
    <cellStyle name="Standard 2 4 3" xfId="19" xr:uid="{62579D22-E0BC-4859-A0E7-02A1D46FB987}"/>
    <cellStyle name="Standard 2 6" xfId="21" xr:uid="{51781FBC-1C57-418C-8CDE-70D2F3E4C609}"/>
    <cellStyle name="Standard 24" xfId="9" xr:uid="{00000000-0005-0000-0000-00000A000000}"/>
    <cellStyle name="Standard 24 2" xfId="11" xr:uid="{00000000-0005-0000-0000-00000B000000}"/>
    <cellStyle name="Standard 24 2 12" xfId="20" xr:uid="{73BCD364-0F69-4388-8E4F-425DE6C95A3D}"/>
    <cellStyle name="Standard 24 2 2" xfId="16" xr:uid="{46489F34-10EF-4B1A-B8A1-EFFB06A715C5}"/>
    <cellStyle name="Standard 24 2 3" xfId="18" xr:uid="{BD85236F-7D5B-46E4-B7AD-D4FD7AA809C0}"/>
    <cellStyle name="Standard 3" xfId="6" xr:uid="{00000000-0005-0000-0000-00000C000000}"/>
    <cellStyle name="Standard 4" xfId="14" xr:uid="{00000000-0005-0000-0000-00000D000000}"/>
    <cellStyle name="Standard_Blatt_11 2" xfId="10" xr:uid="{00000000-0005-0000-0000-00000E000000}"/>
  </cellStyles>
  <dxfs count="0"/>
  <tableStyles count="0" defaultTableStyle="TableStyleMedium2" defaultPivotStyle="PivotStyleLight16"/>
  <colors>
    <mruColors>
      <color rgb="FFC0C0C0"/>
      <color rgb="FF98A3BE"/>
      <color rgb="FFAD536D"/>
      <color rgb="FFE3C3CC"/>
      <color rgb="FFBAC1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iagrams/colors1.xml><?xml version="1.0" encoding="utf-8"?>
<dgm:colorsDef xmlns:dgm="http://schemas.openxmlformats.org/drawingml/2006/diagram" xmlns:a="http://schemas.openxmlformats.org/drawingml/2006/main" uniqueId="urn:microsoft.com/office/officeart/2005/8/colors/accent3_2">
  <dgm:title val=""/>
  <dgm:desc val=""/>
  <dgm:catLst>
    <dgm:cat type="accent3" pri="11200"/>
  </dgm:catLst>
  <dgm:styleLbl name="node0">
    <dgm:fillClrLst meth="repeat">
      <a:schemeClr val="accent3"/>
    </dgm:fillClrLst>
    <dgm:linClrLst meth="repeat">
      <a:schemeClr val="lt1"/>
    </dgm:linClrLst>
    <dgm:effectClrLst/>
    <dgm:txLinClrLst/>
    <dgm:txFillClrLst/>
    <dgm:txEffectClrLst/>
  </dgm:styleLbl>
  <dgm:styleLbl name="node1">
    <dgm:fillClrLst meth="repeat">
      <a:schemeClr val="accent3"/>
    </dgm:fillClrLst>
    <dgm:linClrLst meth="repeat">
      <a:schemeClr val="lt1"/>
    </dgm:linClrLst>
    <dgm:effectClrLst/>
    <dgm:txLinClrLst/>
    <dgm:txFillClrLst/>
    <dgm:txEffectClrLst/>
  </dgm:styleLbl>
  <dgm:styleLbl name="alignNode1">
    <dgm:fillClrLst meth="repeat">
      <a:schemeClr val="accent3"/>
    </dgm:fillClrLst>
    <dgm:linClrLst meth="repeat">
      <a:schemeClr val="accent3"/>
    </dgm:linClrLst>
    <dgm:effectClrLst/>
    <dgm:txLinClrLst/>
    <dgm:txFillClrLst/>
    <dgm:txEffectClrLst/>
  </dgm:styleLbl>
  <dgm:styleLbl name="lnNode1">
    <dgm:fillClrLst meth="repeat">
      <a:schemeClr val="accent3"/>
    </dgm:fillClrLst>
    <dgm:linClrLst meth="repeat">
      <a:schemeClr val="lt1"/>
    </dgm:linClrLst>
    <dgm:effectClrLst/>
    <dgm:txLinClrLst/>
    <dgm:txFillClrLst/>
    <dgm:txEffectClrLst/>
  </dgm:styleLbl>
  <dgm:styleLbl name="vennNode1">
    <dgm:fillClrLst meth="repeat">
      <a:schemeClr val="accent3">
        <a:alpha val="50000"/>
      </a:schemeClr>
    </dgm:fillClrLst>
    <dgm:linClrLst meth="repeat">
      <a:schemeClr val="lt1"/>
    </dgm:linClrLst>
    <dgm:effectClrLst/>
    <dgm:txLinClrLst/>
    <dgm:txFillClrLst/>
    <dgm:txEffectClrLst/>
  </dgm:styleLbl>
  <dgm:styleLbl name="node2">
    <dgm:fillClrLst meth="repeat">
      <a:schemeClr val="accent3"/>
    </dgm:fillClrLst>
    <dgm:linClrLst meth="repeat">
      <a:schemeClr val="lt1"/>
    </dgm:linClrLst>
    <dgm:effectClrLst/>
    <dgm:txLinClrLst/>
    <dgm:txFillClrLst/>
    <dgm:txEffectClrLst/>
  </dgm:styleLbl>
  <dgm:styleLbl name="node3">
    <dgm:fillClrLst meth="repeat">
      <a:schemeClr val="accent3"/>
    </dgm:fillClrLst>
    <dgm:linClrLst meth="repeat">
      <a:schemeClr val="lt1"/>
    </dgm:linClrLst>
    <dgm:effectClrLst/>
    <dgm:txLinClrLst/>
    <dgm:txFillClrLst/>
    <dgm:txEffectClrLst/>
  </dgm:styleLbl>
  <dgm:styleLbl name="node4">
    <dgm:fillClrLst meth="repeat">
      <a:schemeClr val="accent3"/>
    </dgm:fillClrLst>
    <dgm:linClrLst meth="repeat">
      <a:schemeClr val="lt1"/>
    </dgm:linClrLst>
    <dgm:effectClrLst/>
    <dgm:txLinClrLst/>
    <dgm:txFillClrLst/>
    <dgm:txEffectClrLst/>
  </dgm:styleLbl>
  <dgm:styleLbl name="f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3">
        <a:tint val="60000"/>
      </a:schemeClr>
    </dgm:fillClrLst>
    <dgm:linClrLst meth="repeat">
      <a:schemeClr val="accent3">
        <a:tint val="60000"/>
      </a:schemeClr>
    </dgm:linClrLst>
    <dgm:effectClrLst/>
    <dgm:txLinClrLst/>
    <dgm:txFillClrLst/>
    <dgm:txEffectClrLst/>
  </dgm:styleLbl>
  <dgm:styleLbl name="fgSibTrans2D1">
    <dgm:fillClrLst meth="repeat">
      <a:schemeClr val="accent3">
        <a:tint val="60000"/>
      </a:schemeClr>
    </dgm:fillClrLst>
    <dgm:linClrLst meth="repeat">
      <a:schemeClr val="accent3">
        <a:tint val="60000"/>
      </a:schemeClr>
    </dgm:linClrLst>
    <dgm:effectClrLst/>
    <dgm:txLinClrLst/>
    <dgm:txFillClrLst/>
    <dgm:txEffectClrLst/>
  </dgm:styleLbl>
  <dgm:styleLbl name="bgSibTrans2D1">
    <dgm:fillClrLst meth="repeat">
      <a:schemeClr val="accent3">
        <a:tint val="60000"/>
      </a:schemeClr>
    </dgm:fillClrLst>
    <dgm:linClrLst meth="repeat">
      <a:schemeClr val="accent3">
        <a:tint val="60000"/>
      </a:schemeClr>
    </dgm:linClrLst>
    <dgm:effectClrLst/>
    <dgm:txLinClrLst/>
    <dgm:txFillClrLst/>
    <dgm:txEffectClrLst/>
  </dgm:styleLbl>
  <dgm:styleLbl name="sibTrans1D1">
    <dgm:fillClrLst meth="repeat">
      <a:schemeClr val="accent3"/>
    </dgm:fillClrLst>
    <dgm:linClrLst meth="repeat">
      <a:schemeClr val="accent3"/>
    </dgm:linClrLst>
    <dgm:effectClrLst/>
    <dgm:txLinClrLst/>
    <dgm:txFillClrLst meth="repeat">
      <a:schemeClr val="tx1"/>
    </dgm:txFillClrLst>
    <dgm:txEffectClrLst/>
  </dgm:styleLbl>
  <dgm:styleLbl name="callout">
    <dgm:fillClrLst meth="repeat">
      <a:schemeClr val="accent3"/>
    </dgm:fillClrLst>
    <dgm:linClrLst meth="repeat">
      <a:schemeClr val="accent3">
        <a:tint val="50000"/>
      </a:schemeClr>
    </dgm:linClrLst>
    <dgm:effectClrLst/>
    <dgm:txLinClrLst/>
    <dgm:txFillClrLst meth="repeat">
      <a:schemeClr val="tx1"/>
    </dgm:txFillClrLst>
    <dgm:txEffectClrLst/>
  </dgm:styleLbl>
  <dgm:styleLbl name="asst0">
    <dgm:fillClrLst meth="repeat">
      <a:schemeClr val="accent3"/>
    </dgm:fillClrLst>
    <dgm:linClrLst meth="repeat">
      <a:schemeClr val="lt1"/>
    </dgm:linClrLst>
    <dgm:effectClrLst/>
    <dgm:txLinClrLst/>
    <dgm:txFillClrLst/>
    <dgm:txEffectClrLst/>
  </dgm:styleLbl>
  <dgm:styleLbl name="asst1">
    <dgm:fillClrLst meth="repeat">
      <a:schemeClr val="accent3"/>
    </dgm:fillClrLst>
    <dgm:linClrLst meth="repeat">
      <a:schemeClr val="lt1"/>
    </dgm:linClrLst>
    <dgm:effectClrLst/>
    <dgm:txLinClrLst/>
    <dgm:txFillClrLst/>
    <dgm:txEffectClrLst/>
  </dgm:styleLbl>
  <dgm:styleLbl name="asst2">
    <dgm:fillClrLst meth="repeat">
      <a:schemeClr val="accent3"/>
    </dgm:fillClrLst>
    <dgm:linClrLst meth="repeat">
      <a:schemeClr val="lt1"/>
    </dgm:linClrLst>
    <dgm:effectClrLst/>
    <dgm:txLinClrLst/>
    <dgm:txFillClrLst/>
    <dgm:txEffectClrLst/>
  </dgm:styleLbl>
  <dgm:styleLbl name="asst3">
    <dgm:fillClrLst meth="repeat">
      <a:schemeClr val="accent3"/>
    </dgm:fillClrLst>
    <dgm:linClrLst meth="repeat">
      <a:schemeClr val="lt1"/>
    </dgm:linClrLst>
    <dgm:effectClrLst/>
    <dgm:txLinClrLst/>
    <dgm:txFillClrLst/>
    <dgm:txEffectClrLst/>
  </dgm:styleLbl>
  <dgm:styleLbl name="asst4">
    <dgm:fillClrLst meth="repeat">
      <a:schemeClr val="accent3"/>
    </dgm:fillClrLst>
    <dgm:linClrLst meth="repeat">
      <a:schemeClr val="lt1"/>
    </dgm:linClrLst>
    <dgm:effectClrLst/>
    <dgm:txLinClrLst/>
    <dgm:txFillClrLst/>
    <dgm:txEffectClrLst/>
  </dgm:styleLbl>
  <dgm:styleLbl name="parChTrans2D1">
    <dgm:fillClrLst meth="repeat">
      <a:schemeClr val="accent3">
        <a:tint val="60000"/>
      </a:schemeClr>
    </dgm:fillClrLst>
    <dgm:linClrLst meth="repeat">
      <a:schemeClr val="accent3">
        <a:tint val="60000"/>
      </a:schemeClr>
    </dgm:linClrLst>
    <dgm:effectClrLst/>
    <dgm:txLinClrLst/>
    <dgm:txFillClrLst meth="repeat">
      <a:schemeClr val="lt1"/>
    </dgm:txFillClrLst>
    <dgm:txEffectClrLst/>
  </dgm:styleLbl>
  <dgm:styleLbl name="parChTrans2D2">
    <dgm:fillClrLst meth="repeat">
      <a:schemeClr val="accent3"/>
    </dgm:fillClrLst>
    <dgm:linClrLst meth="repeat">
      <a:schemeClr val="accent3"/>
    </dgm:linClrLst>
    <dgm:effectClrLst/>
    <dgm:txLinClrLst/>
    <dgm:txFillClrLst meth="repeat">
      <a:schemeClr val="lt1"/>
    </dgm:txFillClrLst>
    <dgm:txEffectClrLst/>
  </dgm:styleLbl>
  <dgm:styleLbl name="parChTrans2D3">
    <dgm:fillClrLst meth="repeat">
      <a:schemeClr val="accent3"/>
    </dgm:fillClrLst>
    <dgm:linClrLst meth="repeat">
      <a:schemeClr val="accent3"/>
    </dgm:linClrLst>
    <dgm:effectClrLst/>
    <dgm:txLinClrLst/>
    <dgm:txFillClrLst meth="repeat">
      <a:schemeClr val="lt1"/>
    </dgm:txFillClrLst>
    <dgm:txEffectClrLst/>
  </dgm:styleLbl>
  <dgm:styleLbl name="parChTrans2D4">
    <dgm:fillClrLst meth="repeat">
      <a:schemeClr val="accent3"/>
    </dgm:fillClrLst>
    <dgm:linClrLst meth="repeat">
      <a:schemeClr val="accent3"/>
    </dgm:linClrLst>
    <dgm:effectClrLst/>
    <dgm:txLinClrLst/>
    <dgm:txFillClrLst meth="repeat">
      <a:schemeClr val="lt1"/>
    </dgm:txFillClrLst>
    <dgm:txEffectClrLst/>
  </dgm:styleLbl>
  <dgm:styleLbl name="parChTrans1D1">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2">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3">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parChTrans1D4">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3"/>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solidFgAcc1">
    <dgm:fillClrLst meth="repeat">
      <a:schemeClr val="lt1"/>
    </dgm:fillClrLst>
    <dgm:linClrLst meth="repeat">
      <a:schemeClr val="accent3"/>
    </dgm:linClrLst>
    <dgm:effectClrLst/>
    <dgm:txLinClrLst/>
    <dgm:txFillClrLst meth="repeat">
      <a:schemeClr val="dk1"/>
    </dgm:txFillClrLst>
    <dgm:txEffectClrLst/>
  </dgm:styleLbl>
  <dgm:styleLbl name="solidAlignAcc1">
    <dgm:fillClrLst meth="repeat">
      <a:schemeClr val="lt1"/>
    </dgm:fillClrLst>
    <dgm:linClrLst meth="repeat">
      <a:schemeClr val="accent3"/>
    </dgm:linClrLst>
    <dgm:effectClrLst/>
    <dgm:txLinClrLst/>
    <dgm:txFillClrLst meth="repeat">
      <a:schemeClr val="dk1"/>
    </dgm:txFillClrLst>
    <dgm:txEffectClrLst/>
  </dgm:styleLbl>
  <dgm:styleLbl name="solidBgAcc1">
    <dgm:fillClrLst meth="repeat">
      <a:schemeClr val="lt1"/>
    </dgm:fillClrLst>
    <dgm:linClrLst meth="repeat">
      <a:schemeClr val="accent3"/>
    </dgm:linClrLst>
    <dgm:effectClrLst/>
    <dgm:txLinClrLst/>
    <dgm:txFillClrLst meth="repeat">
      <a:schemeClr val="dk1"/>
    </dgm:txFillClrLst>
    <dgm:txEffectClrLst/>
  </dgm:styleLbl>
  <dgm:styleLbl name="f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align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b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bgShp">
    <dgm:fillClrLst meth="repeat">
      <a:schemeClr val="accent3">
        <a:tint val="40000"/>
      </a:schemeClr>
    </dgm:fillClrLst>
    <dgm:linClrLst meth="repeat">
      <a:schemeClr val="accent3"/>
    </dgm:linClrLst>
    <dgm:effectClrLst/>
    <dgm:txLinClrLst/>
    <dgm:txFillClrLst meth="repeat">
      <a:schemeClr val="dk1"/>
    </dgm:txFillClrLst>
    <dgm:txEffectClrLst/>
  </dgm:styleLbl>
  <dgm:styleLbl name="dkBgShp">
    <dgm:fillClrLst meth="repeat">
      <a:schemeClr val="accent3">
        <a:shade val="80000"/>
      </a:schemeClr>
    </dgm:fillClrLst>
    <dgm:linClrLst meth="repeat">
      <a:schemeClr val="accent3"/>
    </dgm:linClrLst>
    <dgm:effectClrLst/>
    <dgm:txLinClrLst/>
    <dgm:txFillClrLst meth="repeat">
      <a:schemeClr val="lt1"/>
    </dgm:txFillClrLst>
    <dgm:txEffectClrLst/>
  </dgm:styleLbl>
  <dgm:styleLbl name="trBgShp">
    <dgm:fillClrLst meth="repeat">
      <a:schemeClr val="accent3">
        <a:tint val="50000"/>
        <a:alpha val="40000"/>
      </a:schemeClr>
    </dgm:fillClrLst>
    <dgm:linClrLst meth="repeat">
      <a:schemeClr val="accent3"/>
    </dgm:linClrLst>
    <dgm:effectClrLst/>
    <dgm:txLinClrLst/>
    <dgm:txFillClrLst meth="repeat">
      <a:schemeClr val="lt1"/>
    </dgm:txFillClrLst>
    <dgm:txEffectClrLst/>
  </dgm:styleLbl>
  <dgm:styleLbl name="fgShp">
    <dgm:fillClrLst meth="repeat">
      <a:schemeClr val="accent3">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7A4265B8-F27C-4937-BE17-38E597A25CF5}" type="doc">
      <dgm:prSet loTypeId="urn:microsoft.com/office/officeart/2005/8/layout/hierarchy4" loCatId="list" qsTypeId="urn:microsoft.com/office/officeart/2005/8/quickstyle/simple1" qsCatId="simple" csTypeId="urn:microsoft.com/office/officeart/2005/8/colors/accent3_2" csCatId="accent3" phldr="1"/>
      <dgm:spPr/>
      <dgm:t>
        <a:bodyPr/>
        <a:lstStyle/>
        <a:p>
          <a:endParaRPr lang="de-DE"/>
        </a:p>
      </dgm:t>
    </dgm:pt>
    <dgm:pt modelId="{2B597A86-EEAE-4F19-8B91-8B3E5AB967E1}">
      <dgm:prSet phldrT="[Text]" custT="1"/>
      <dgm:spPr>
        <a:xfrm>
          <a:off x="0" y="1483101"/>
          <a:ext cx="4441959" cy="1301689"/>
        </a:xfrm>
        <a:prstGeom prst="roundRect">
          <a:avLst>
            <a:gd name="adj" fmla="val 10000"/>
          </a:avLst>
        </a:prstGeom>
        <a:solidFill>
          <a:srgbClr val="7A7A7A"/>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Leistungsbeziehende (LB)</a:t>
          </a:r>
        </a:p>
        <a:p>
          <a:endParaRPr lang="de-DE" sz="800" b="0">
            <a:solidFill>
              <a:schemeClr val="bg1"/>
            </a:solidFill>
            <a:latin typeface="Arial" panose="020B0604020202020204" pitchFamily="34" charset="0"/>
            <a:ea typeface="+mn-ea"/>
            <a:cs typeface="Arial" panose="020B0604020202020204" pitchFamily="34" charset="0"/>
          </a:endParaRPr>
        </a:p>
      </dgm:t>
    </dgm:pt>
    <dgm:pt modelId="{696EEB54-EB2B-46CB-B62B-5D697219422A}" type="parTrans" cxnId="{F7E84A30-18DF-48B0-A576-5135E6FDE70A}">
      <dgm:prSet/>
      <dgm:spPr/>
      <dgm:t>
        <a:bodyPr/>
        <a:lstStyle/>
        <a:p>
          <a:endParaRPr lang="de-DE" sz="1100"/>
        </a:p>
      </dgm:t>
    </dgm:pt>
    <dgm:pt modelId="{7D634C8F-B6BA-40F6-9499-7488EF10BF30}" type="sibTrans" cxnId="{F7E84A30-18DF-48B0-A576-5135E6FDE70A}">
      <dgm:prSet/>
      <dgm:spPr/>
      <dgm:t>
        <a:bodyPr/>
        <a:lstStyle/>
        <a:p>
          <a:endParaRPr lang="de-DE" sz="1100"/>
        </a:p>
      </dgm:t>
    </dgm:pt>
    <dgm:pt modelId="{42DB5B93-3C60-4823-BA43-A2F38C17A5A5}">
      <dgm:prSet phldrT="[Text]" custT="1"/>
      <dgm:spPr>
        <a:xfrm>
          <a:off x="7432" y="2843650"/>
          <a:ext cx="2175298" cy="1301689"/>
        </a:xfrm>
        <a:prstGeom prst="roundRect">
          <a:avLst>
            <a:gd name="adj" fmla="val 10000"/>
          </a:avLst>
        </a:prstGeom>
        <a:solidFill>
          <a:srgbClr val="B0B0B0"/>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Arbeitslosigkeit</a:t>
          </a:r>
        </a:p>
        <a:p>
          <a:endParaRPr lang="de-DE" sz="900" b="0" dirty="0">
            <a:solidFill>
              <a:schemeClr val="tx1"/>
            </a:solidFill>
            <a:latin typeface="Arial" panose="020B0604020202020204" pitchFamily="34" charset="0"/>
            <a:ea typeface="+mn-ea"/>
            <a:cs typeface="Arial" panose="020B0604020202020204" pitchFamily="34" charset="0"/>
          </a:endParaRPr>
        </a:p>
      </dgm:t>
    </dgm:pt>
    <dgm:pt modelId="{562E517D-72C4-45DA-990D-0B2FE66E337E}" type="parTrans" cxnId="{2189C9E1-DC11-4393-9976-D4717B56EDC8}">
      <dgm:prSet/>
      <dgm:spPr/>
      <dgm:t>
        <a:bodyPr/>
        <a:lstStyle/>
        <a:p>
          <a:endParaRPr lang="de-DE" sz="1100"/>
        </a:p>
      </dgm:t>
    </dgm:pt>
    <dgm:pt modelId="{1923A9D2-7719-4A1A-A22D-AB454051C393}" type="sibTrans" cxnId="{2189C9E1-DC11-4393-9976-D4717B56EDC8}">
      <dgm:prSet/>
      <dgm:spPr/>
      <dgm:t>
        <a:bodyPr/>
        <a:lstStyle/>
        <a:p>
          <a:endParaRPr lang="de-DE" sz="1100"/>
        </a:p>
      </dgm:t>
    </dgm:pt>
    <dgm:pt modelId="{9F8B791C-6788-4850-9CF7-3640F8F27894}">
      <dgm:prSet phldrT="[Text]" custT="1"/>
      <dgm:spPr>
        <a:xfrm>
          <a:off x="2274093" y="2843650"/>
          <a:ext cx="2175298" cy="1301689"/>
        </a:xfrm>
        <a:prstGeom prst="roundRect">
          <a:avLst>
            <a:gd name="adj" fmla="val 10000"/>
          </a:avLst>
        </a:prstGeom>
        <a:solidFill>
          <a:srgbClr val="E6E6E6"/>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Weiterbildung</a:t>
          </a:r>
          <a:endParaRPr lang="de-DE" sz="900" b="0">
            <a:solidFill>
              <a:schemeClr val="tx1"/>
            </a:solidFill>
            <a:latin typeface="Arial" panose="020B0604020202020204" pitchFamily="34" charset="0"/>
            <a:ea typeface="+mn-ea"/>
            <a:cs typeface="Arial" panose="020B0604020202020204" pitchFamily="34" charset="0"/>
          </a:endParaRPr>
        </a:p>
        <a:p>
          <a:endParaRPr lang="de-DE" sz="900" b="0">
            <a:solidFill>
              <a:schemeClr val="tx1"/>
            </a:solidFill>
            <a:latin typeface="Arial" panose="020B0604020202020204" pitchFamily="34" charset="0"/>
            <a:ea typeface="+mn-ea"/>
            <a:cs typeface="Arial" panose="020B0604020202020204" pitchFamily="34" charset="0"/>
          </a:endParaRPr>
        </a:p>
      </dgm:t>
    </dgm:pt>
    <dgm:pt modelId="{22656D27-058A-4751-ACEB-C6D8BED4E040}" type="parTrans" cxnId="{69CFC401-72D6-4007-B994-9B523E14CFBE}">
      <dgm:prSet/>
      <dgm:spPr/>
      <dgm:t>
        <a:bodyPr/>
        <a:lstStyle/>
        <a:p>
          <a:endParaRPr lang="de-DE" sz="1100"/>
        </a:p>
      </dgm:t>
    </dgm:pt>
    <dgm:pt modelId="{3B097473-6D04-493F-9F50-034D9E0D5E77}" type="sibTrans" cxnId="{69CFC401-72D6-4007-B994-9B523E14CFBE}">
      <dgm:prSet/>
      <dgm:spPr/>
      <dgm:t>
        <a:bodyPr/>
        <a:lstStyle/>
        <a:p>
          <a:endParaRPr lang="de-DE" sz="1100"/>
        </a:p>
      </dgm:t>
    </dgm:pt>
    <dgm:pt modelId="{CD223479-311F-4768-A5F3-5B92ABB1B734}">
      <dgm:prSet phldrT="[Text]" custT="1"/>
      <dgm:spPr>
        <a:xfrm>
          <a:off x="4632117" y="1422141"/>
          <a:ext cx="2175298" cy="2702464"/>
        </a:xfrm>
        <a:prstGeom prst="roundRect">
          <a:avLst>
            <a:gd name="adj" fmla="val 10000"/>
          </a:avLst>
        </a:prstGeom>
        <a:solidFill>
          <a:srgbClr val="B8C0D1"/>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Anspruchs-</a:t>
          </a:r>
        </a:p>
        <a:p>
          <a:r>
            <a:rPr lang="de-DE" sz="900" b="0" dirty="0">
              <a:solidFill>
                <a:schemeClr val="tx1"/>
              </a:solidFill>
              <a:latin typeface="Arial" panose="020B0604020202020204" pitchFamily="34" charset="0"/>
              <a:ea typeface="+mn-ea"/>
              <a:cs typeface="Arial" panose="020B0604020202020204" pitchFamily="34" charset="0"/>
            </a:rPr>
            <a:t>berechtigte</a:t>
          </a:r>
        </a:p>
        <a:p>
          <a:r>
            <a:rPr lang="de-DE" sz="900" b="0" dirty="0">
              <a:solidFill>
                <a:schemeClr val="tx1"/>
              </a:solidFill>
              <a:latin typeface="Arial" panose="020B0604020202020204" pitchFamily="34" charset="0"/>
              <a:ea typeface="+mn-ea"/>
              <a:cs typeface="Arial" panose="020B0604020202020204" pitchFamily="34" charset="0"/>
            </a:rPr>
            <a:t>in Sperrzeit</a:t>
          </a:r>
        </a:p>
        <a:p>
          <a:endParaRPr lang="de-DE" sz="800" b="0" dirty="0">
            <a:solidFill>
              <a:schemeClr val="tx1"/>
            </a:solidFill>
            <a:latin typeface="Arial" panose="020B0604020202020204" pitchFamily="34" charset="0"/>
            <a:ea typeface="+mn-ea"/>
            <a:cs typeface="Arial" panose="020B0604020202020204" pitchFamily="34" charset="0"/>
          </a:endParaRPr>
        </a:p>
      </dgm:t>
    </dgm:pt>
    <dgm:pt modelId="{3BED10D9-4405-4B30-B8BA-31ED98A403A0}" type="parTrans" cxnId="{23625F2D-5ECC-4B83-A955-FA4C34015F46}">
      <dgm:prSet/>
      <dgm:spPr/>
      <dgm:t>
        <a:bodyPr/>
        <a:lstStyle/>
        <a:p>
          <a:endParaRPr lang="de-DE" sz="1100"/>
        </a:p>
      </dgm:t>
    </dgm:pt>
    <dgm:pt modelId="{5ACE2480-F656-4D63-B95D-74BFD2339933}" type="sibTrans" cxnId="{23625F2D-5ECC-4B83-A955-FA4C34015F46}">
      <dgm:prSet/>
      <dgm:spPr/>
      <dgm:t>
        <a:bodyPr/>
        <a:lstStyle/>
        <a:p>
          <a:endParaRPr lang="de-DE" sz="1100"/>
        </a:p>
      </dgm:t>
    </dgm:pt>
    <dgm:pt modelId="{435690E4-B0C1-4B4E-96BD-FAEAC7D1FCB7}">
      <dgm:prSet phldrT="[Text]" custT="1"/>
      <dgm:spPr>
        <a:xfrm>
          <a:off x="781" y="632"/>
          <a:ext cx="6813284" cy="1301689"/>
        </a:xfrm>
        <a:prstGeom prst="roundRect">
          <a:avLst>
            <a:gd name="adj" fmla="val 10000"/>
          </a:avLst>
        </a:prstGeom>
        <a:solidFill>
          <a:srgbClr val="30384D"/>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Anspruchsberechtigte (AB)</a:t>
          </a:r>
        </a:p>
        <a:p>
          <a:endParaRPr lang="de-DE" sz="800" b="0">
            <a:solidFill>
              <a:schemeClr val="bg1"/>
            </a:solidFill>
            <a:latin typeface="Arial" panose="020B0604020202020204" pitchFamily="34" charset="0"/>
            <a:ea typeface="+mn-ea"/>
            <a:cs typeface="Arial" panose="020B0604020202020204" pitchFamily="34" charset="0"/>
          </a:endParaRPr>
        </a:p>
      </dgm:t>
    </dgm:pt>
    <dgm:pt modelId="{2706E046-F332-4642-9990-01E209A78E4A}" type="sibTrans" cxnId="{27952DF0-70DD-426E-B611-BE6677964250}">
      <dgm:prSet/>
      <dgm:spPr/>
      <dgm:t>
        <a:bodyPr/>
        <a:lstStyle/>
        <a:p>
          <a:endParaRPr lang="de-DE" sz="1100"/>
        </a:p>
      </dgm:t>
    </dgm:pt>
    <dgm:pt modelId="{D63DE4CA-19A6-4F9B-8877-D38E9E47AEEB}" type="parTrans" cxnId="{27952DF0-70DD-426E-B611-BE6677964250}">
      <dgm:prSet/>
      <dgm:spPr/>
      <dgm:t>
        <a:bodyPr/>
        <a:lstStyle/>
        <a:p>
          <a:endParaRPr lang="de-DE" sz="1100"/>
        </a:p>
      </dgm:t>
    </dgm:pt>
    <dgm:pt modelId="{8D93FD46-6D5B-4CE4-835A-A414AC029D89}" type="pres">
      <dgm:prSet presAssocID="{7A4265B8-F27C-4937-BE17-38E597A25CF5}" presName="Name0" presStyleCnt="0">
        <dgm:presLayoutVars>
          <dgm:chPref val="1"/>
          <dgm:dir/>
          <dgm:animOne val="branch"/>
          <dgm:animLvl val="lvl"/>
          <dgm:resizeHandles/>
        </dgm:presLayoutVars>
      </dgm:prSet>
      <dgm:spPr/>
    </dgm:pt>
    <dgm:pt modelId="{C69BD2C1-DFF0-4477-9F6D-3B5CDA26CD9C}" type="pres">
      <dgm:prSet presAssocID="{435690E4-B0C1-4B4E-96BD-FAEAC7D1FCB7}" presName="vertOne" presStyleCnt="0"/>
      <dgm:spPr/>
    </dgm:pt>
    <dgm:pt modelId="{EF7EBE47-596D-40CE-B8F6-19ABFCC9CAC3}" type="pres">
      <dgm:prSet presAssocID="{435690E4-B0C1-4B4E-96BD-FAEAC7D1FCB7}" presName="txOne" presStyleLbl="node0" presStyleIdx="0" presStyleCnt="1" custFlipVert="0" custScaleX="97479" custScaleY="56527" custLinFactNeighborX="-872" custLinFactNeighborY="-11911">
        <dgm:presLayoutVars>
          <dgm:chPref val="3"/>
        </dgm:presLayoutVars>
      </dgm:prSet>
      <dgm:spPr/>
    </dgm:pt>
    <dgm:pt modelId="{625C295E-0B35-4EA9-BEB5-4514BCF238D0}" type="pres">
      <dgm:prSet presAssocID="{435690E4-B0C1-4B4E-96BD-FAEAC7D1FCB7}" presName="parTransOne" presStyleCnt="0"/>
      <dgm:spPr/>
    </dgm:pt>
    <dgm:pt modelId="{EAD53157-C9EA-468F-8992-60E133A9DA3A}" type="pres">
      <dgm:prSet presAssocID="{435690E4-B0C1-4B4E-96BD-FAEAC7D1FCB7}" presName="horzOne" presStyleCnt="0"/>
      <dgm:spPr/>
    </dgm:pt>
    <dgm:pt modelId="{C1DA54DF-C41F-45EE-8990-C8B0898936ED}" type="pres">
      <dgm:prSet presAssocID="{2B597A86-EEAE-4F19-8B91-8B3E5AB967E1}" presName="vertTwo" presStyleCnt="0"/>
      <dgm:spPr/>
    </dgm:pt>
    <dgm:pt modelId="{4DE7F86A-5CA8-4580-BF17-55BF7C0C9F98}" type="pres">
      <dgm:prSet presAssocID="{2B597A86-EEAE-4F19-8B91-8B3E5AB967E1}" presName="txTwo" presStyleLbl="node2" presStyleIdx="0" presStyleCnt="2" custScaleX="99405" custScaleY="50516" custLinFactNeighborX="105" custLinFactNeighborY="-50253">
        <dgm:presLayoutVars>
          <dgm:chPref val="3"/>
        </dgm:presLayoutVars>
      </dgm:prSet>
      <dgm:spPr/>
    </dgm:pt>
    <dgm:pt modelId="{2D4BDE5A-7674-42A7-8FF9-FE9AE9BEC19F}" type="pres">
      <dgm:prSet presAssocID="{2B597A86-EEAE-4F19-8B91-8B3E5AB967E1}" presName="parTransTwo" presStyleCnt="0"/>
      <dgm:spPr/>
    </dgm:pt>
    <dgm:pt modelId="{ACF95A7C-4915-4530-ACB1-3D07B8B77835}" type="pres">
      <dgm:prSet presAssocID="{2B597A86-EEAE-4F19-8B91-8B3E5AB967E1}" presName="horzTwo" presStyleCnt="0"/>
      <dgm:spPr/>
    </dgm:pt>
    <dgm:pt modelId="{BE0F6F55-2FDF-4426-9908-CCE64B2B880F}" type="pres">
      <dgm:prSet presAssocID="{42DB5B93-3C60-4823-BA43-A2F38C17A5A5}" presName="vertThree" presStyleCnt="0"/>
      <dgm:spPr/>
    </dgm:pt>
    <dgm:pt modelId="{AAC22647-DBF6-4F71-AA24-FF34710F788B}" type="pres">
      <dgm:prSet presAssocID="{42DB5B93-3C60-4823-BA43-A2F38C17A5A5}" presName="txThree" presStyleLbl="node3" presStyleIdx="0" presStyleCnt="2" custScaleY="50318" custLinFactNeighborY="-12500">
        <dgm:presLayoutVars>
          <dgm:chPref val="3"/>
        </dgm:presLayoutVars>
      </dgm:prSet>
      <dgm:spPr/>
    </dgm:pt>
    <dgm:pt modelId="{B460CFC4-70F7-4D7F-B943-A60D136A6078}" type="pres">
      <dgm:prSet presAssocID="{42DB5B93-3C60-4823-BA43-A2F38C17A5A5}" presName="horzThree" presStyleCnt="0"/>
      <dgm:spPr/>
    </dgm:pt>
    <dgm:pt modelId="{DC944CB7-2AD8-47C9-84D1-E28AE57C7F99}" type="pres">
      <dgm:prSet presAssocID="{1923A9D2-7719-4A1A-A22D-AB454051C393}" presName="sibSpaceThree" presStyleCnt="0"/>
      <dgm:spPr/>
    </dgm:pt>
    <dgm:pt modelId="{56EBAAB5-A723-4B81-8506-C7F832062291}" type="pres">
      <dgm:prSet presAssocID="{9F8B791C-6788-4850-9CF7-3640F8F27894}" presName="vertThree" presStyleCnt="0"/>
      <dgm:spPr/>
    </dgm:pt>
    <dgm:pt modelId="{975A7F2B-ECDB-45A2-8D62-3E4A5032287E}" type="pres">
      <dgm:prSet presAssocID="{9F8B791C-6788-4850-9CF7-3640F8F27894}" presName="txThree" presStyleLbl="node3" presStyleIdx="1" presStyleCnt="2" custScaleX="84001" custScaleY="50467" custLinFactNeighborY="-12500">
        <dgm:presLayoutVars>
          <dgm:chPref val="3"/>
        </dgm:presLayoutVars>
      </dgm:prSet>
      <dgm:spPr/>
    </dgm:pt>
    <dgm:pt modelId="{FFE39F41-0C0E-42F2-98E8-5C2BE1E27C3B}" type="pres">
      <dgm:prSet presAssocID="{9F8B791C-6788-4850-9CF7-3640F8F27894}" presName="horzThree" presStyleCnt="0"/>
      <dgm:spPr/>
    </dgm:pt>
    <dgm:pt modelId="{188B27A3-30E0-41D1-AF06-04108A5375D5}" type="pres">
      <dgm:prSet presAssocID="{7D634C8F-B6BA-40F6-9499-7488EF10BF30}" presName="sibSpaceTwo" presStyleCnt="0"/>
      <dgm:spPr/>
    </dgm:pt>
    <dgm:pt modelId="{7F3FDB8F-D30A-48A1-A179-F0AE32C5922C}" type="pres">
      <dgm:prSet presAssocID="{CD223479-311F-4768-A5F3-5B92ABB1B734}" presName="vertTwo" presStyleCnt="0"/>
      <dgm:spPr/>
    </dgm:pt>
    <dgm:pt modelId="{BA2CD321-89E0-4DF7-AF46-E463B0C0D203}" type="pres">
      <dgm:prSet presAssocID="{CD223479-311F-4768-A5F3-5B92ABB1B734}" presName="txTwo" presStyleLbl="node2" presStyleIdx="1" presStyleCnt="2" custScaleX="40754" custScaleY="108488" custLinFactNeighborX="-5448" custLinFactNeighborY="-7115">
        <dgm:presLayoutVars>
          <dgm:chPref val="3"/>
        </dgm:presLayoutVars>
      </dgm:prSet>
      <dgm:spPr/>
    </dgm:pt>
    <dgm:pt modelId="{E3C2B509-7EFB-461B-BAD8-5DA52DCB9D01}" type="pres">
      <dgm:prSet presAssocID="{CD223479-311F-4768-A5F3-5B92ABB1B734}" presName="horzTwo" presStyleCnt="0"/>
      <dgm:spPr/>
    </dgm:pt>
  </dgm:ptLst>
  <dgm:cxnLst>
    <dgm:cxn modelId="{69CFC401-72D6-4007-B994-9B523E14CFBE}" srcId="{2B597A86-EEAE-4F19-8B91-8B3E5AB967E1}" destId="{9F8B791C-6788-4850-9CF7-3640F8F27894}" srcOrd="1" destOrd="0" parTransId="{22656D27-058A-4751-ACEB-C6D8BED4E040}" sibTransId="{3B097473-6D04-493F-9F50-034D9E0D5E77}"/>
    <dgm:cxn modelId="{23625F2D-5ECC-4B83-A955-FA4C34015F46}" srcId="{435690E4-B0C1-4B4E-96BD-FAEAC7D1FCB7}" destId="{CD223479-311F-4768-A5F3-5B92ABB1B734}" srcOrd="1" destOrd="0" parTransId="{3BED10D9-4405-4B30-B8BA-31ED98A403A0}" sibTransId="{5ACE2480-F656-4D63-B95D-74BFD2339933}"/>
    <dgm:cxn modelId="{F7E84A30-18DF-48B0-A576-5135E6FDE70A}" srcId="{435690E4-B0C1-4B4E-96BD-FAEAC7D1FCB7}" destId="{2B597A86-EEAE-4F19-8B91-8B3E5AB967E1}" srcOrd="0" destOrd="0" parTransId="{696EEB54-EB2B-46CB-B62B-5D697219422A}" sibTransId="{7D634C8F-B6BA-40F6-9499-7488EF10BF30}"/>
    <dgm:cxn modelId="{1BC34F41-9024-40E2-B31A-CCF474F84C48}" type="presOf" srcId="{42DB5B93-3C60-4823-BA43-A2F38C17A5A5}" destId="{AAC22647-DBF6-4F71-AA24-FF34710F788B}" srcOrd="0" destOrd="0" presId="urn:microsoft.com/office/officeart/2005/8/layout/hierarchy4"/>
    <dgm:cxn modelId="{FAB9456B-B2C8-4767-896C-C79B7E2BF99E}" type="presOf" srcId="{435690E4-B0C1-4B4E-96BD-FAEAC7D1FCB7}" destId="{EF7EBE47-596D-40CE-B8F6-19ABFCC9CAC3}" srcOrd="0" destOrd="0" presId="urn:microsoft.com/office/officeart/2005/8/layout/hierarchy4"/>
    <dgm:cxn modelId="{F9BAA483-189E-4965-AB54-98D41E603870}" type="presOf" srcId="{9F8B791C-6788-4850-9CF7-3640F8F27894}" destId="{975A7F2B-ECDB-45A2-8D62-3E4A5032287E}" srcOrd="0" destOrd="0" presId="urn:microsoft.com/office/officeart/2005/8/layout/hierarchy4"/>
    <dgm:cxn modelId="{1F8603B3-79ED-4F9A-B764-07CF575000DA}" type="presOf" srcId="{CD223479-311F-4768-A5F3-5B92ABB1B734}" destId="{BA2CD321-89E0-4DF7-AF46-E463B0C0D203}" srcOrd="0" destOrd="0" presId="urn:microsoft.com/office/officeart/2005/8/layout/hierarchy4"/>
    <dgm:cxn modelId="{C1555FB6-FAA4-4F1D-9B42-A8080EDB7B6B}" type="presOf" srcId="{7A4265B8-F27C-4937-BE17-38E597A25CF5}" destId="{8D93FD46-6D5B-4CE4-835A-A414AC029D89}" srcOrd="0" destOrd="0" presId="urn:microsoft.com/office/officeart/2005/8/layout/hierarchy4"/>
    <dgm:cxn modelId="{857342C1-D44C-448B-9A28-28409F829497}" type="presOf" srcId="{2B597A86-EEAE-4F19-8B91-8B3E5AB967E1}" destId="{4DE7F86A-5CA8-4580-BF17-55BF7C0C9F98}" srcOrd="0" destOrd="0" presId="urn:microsoft.com/office/officeart/2005/8/layout/hierarchy4"/>
    <dgm:cxn modelId="{2189C9E1-DC11-4393-9976-D4717B56EDC8}" srcId="{2B597A86-EEAE-4F19-8B91-8B3E5AB967E1}" destId="{42DB5B93-3C60-4823-BA43-A2F38C17A5A5}" srcOrd="0" destOrd="0" parTransId="{562E517D-72C4-45DA-990D-0B2FE66E337E}" sibTransId="{1923A9D2-7719-4A1A-A22D-AB454051C393}"/>
    <dgm:cxn modelId="{27952DF0-70DD-426E-B611-BE6677964250}" srcId="{7A4265B8-F27C-4937-BE17-38E597A25CF5}" destId="{435690E4-B0C1-4B4E-96BD-FAEAC7D1FCB7}" srcOrd="0" destOrd="0" parTransId="{D63DE4CA-19A6-4F9B-8877-D38E9E47AEEB}" sibTransId="{2706E046-F332-4642-9990-01E209A78E4A}"/>
    <dgm:cxn modelId="{4845E308-20B5-41B9-A54E-663A86065380}" type="presParOf" srcId="{8D93FD46-6D5B-4CE4-835A-A414AC029D89}" destId="{C69BD2C1-DFF0-4477-9F6D-3B5CDA26CD9C}" srcOrd="0" destOrd="0" presId="urn:microsoft.com/office/officeart/2005/8/layout/hierarchy4"/>
    <dgm:cxn modelId="{683185F0-5D5C-4D27-87B4-25BFCD5D42F5}" type="presParOf" srcId="{C69BD2C1-DFF0-4477-9F6D-3B5CDA26CD9C}" destId="{EF7EBE47-596D-40CE-B8F6-19ABFCC9CAC3}" srcOrd="0" destOrd="0" presId="urn:microsoft.com/office/officeart/2005/8/layout/hierarchy4"/>
    <dgm:cxn modelId="{3CDA1608-F738-4B4E-BA17-93606D062CE4}" type="presParOf" srcId="{C69BD2C1-DFF0-4477-9F6D-3B5CDA26CD9C}" destId="{625C295E-0B35-4EA9-BEB5-4514BCF238D0}" srcOrd="1" destOrd="0" presId="urn:microsoft.com/office/officeart/2005/8/layout/hierarchy4"/>
    <dgm:cxn modelId="{7F5B6B3E-9B4C-422E-B24D-DC70AAA51B21}" type="presParOf" srcId="{C69BD2C1-DFF0-4477-9F6D-3B5CDA26CD9C}" destId="{EAD53157-C9EA-468F-8992-60E133A9DA3A}" srcOrd="2" destOrd="0" presId="urn:microsoft.com/office/officeart/2005/8/layout/hierarchy4"/>
    <dgm:cxn modelId="{9A7A05D2-9EF5-4C58-8B50-FAACA99AB234}" type="presParOf" srcId="{EAD53157-C9EA-468F-8992-60E133A9DA3A}" destId="{C1DA54DF-C41F-45EE-8990-C8B0898936ED}" srcOrd="0" destOrd="0" presId="urn:microsoft.com/office/officeart/2005/8/layout/hierarchy4"/>
    <dgm:cxn modelId="{397F1773-40DA-4F29-926E-BEC0C88C8D21}" type="presParOf" srcId="{C1DA54DF-C41F-45EE-8990-C8B0898936ED}" destId="{4DE7F86A-5CA8-4580-BF17-55BF7C0C9F98}" srcOrd="0" destOrd="0" presId="urn:microsoft.com/office/officeart/2005/8/layout/hierarchy4"/>
    <dgm:cxn modelId="{2D9D9CA6-A06B-43D7-B8D6-4C058553C035}" type="presParOf" srcId="{C1DA54DF-C41F-45EE-8990-C8B0898936ED}" destId="{2D4BDE5A-7674-42A7-8FF9-FE9AE9BEC19F}" srcOrd="1" destOrd="0" presId="urn:microsoft.com/office/officeart/2005/8/layout/hierarchy4"/>
    <dgm:cxn modelId="{8821D91C-757F-467B-835F-86F1A97DA844}" type="presParOf" srcId="{C1DA54DF-C41F-45EE-8990-C8B0898936ED}" destId="{ACF95A7C-4915-4530-ACB1-3D07B8B77835}" srcOrd="2" destOrd="0" presId="urn:microsoft.com/office/officeart/2005/8/layout/hierarchy4"/>
    <dgm:cxn modelId="{59EE9022-9A3F-4050-8223-8BC56F21E62E}" type="presParOf" srcId="{ACF95A7C-4915-4530-ACB1-3D07B8B77835}" destId="{BE0F6F55-2FDF-4426-9908-CCE64B2B880F}" srcOrd="0" destOrd="0" presId="urn:microsoft.com/office/officeart/2005/8/layout/hierarchy4"/>
    <dgm:cxn modelId="{399EED1D-6A94-4BAC-B0F9-80FE677C94C0}" type="presParOf" srcId="{BE0F6F55-2FDF-4426-9908-CCE64B2B880F}" destId="{AAC22647-DBF6-4F71-AA24-FF34710F788B}" srcOrd="0" destOrd="0" presId="urn:microsoft.com/office/officeart/2005/8/layout/hierarchy4"/>
    <dgm:cxn modelId="{7D759E33-EA59-4B5B-B2CB-E222834A30D9}" type="presParOf" srcId="{BE0F6F55-2FDF-4426-9908-CCE64B2B880F}" destId="{B460CFC4-70F7-4D7F-B943-A60D136A6078}" srcOrd="1" destOrd="0" presId="urn:microsoft.com/office/officeart/2005/8/layout/hierarchy4"/>
    <dgm:cxn modelId="{827778E4-6BB6-4685-9FFD-73F451BC5B8F}" type="presParOf" srcId="{ACF95A7C-4915-4530-ACB1-3D07B8B77835}" destId="{DC944CB7-2AD8-47C9-84D1-E28AE57C7F99}" srcOrd="1" destOrd="0" presId="urn:microsoft.com/office/officeart/2005/8/layout/hierarchy4"/>
    <dgm:cxn modelId="{0A241804-A9AE-4E3A-85B3-CA9D2A59F8B7}" type="presParOf" srcId="{ACF95A7C-4915-4530-ACB1-3D07B8B77835}" destId="{56EBAAB5-A723-4B81-8506-C7F832062291}" srcOrd="2" destOrd="0" presId="urn:microsoft.com/office/officeart/2005/8/layout/hierarchy4"/>
    <dgm:cxn modelId="{B986F624-240C-4B5D-854B-CAEDEC2A176F}" type="presParOf" srcId="{56EBAAB5-A723-4B81-8506-C7F832062291}" destId="{975A7F2B-ECDB-45A2-8D62-3E4A5032287E}" srcOrd="0" destOrd="0" presId="urn:microsoft.com/office/officeart/2005/8/layout/hierarchy4"/>
    <dgm:cxn modelId="{F125380D-92F7-4520-8B6D-CD722CED1FA8}" type="presParOf" srcId="{56EBAAB5-A723-4B81-8506-C7F832062291}" destId="{FFE39F41-0C0E-42F2-98E8-5C2BE1E27C3B}" srcOrd="1" destOrd="0" presId="urn:microsoft.com/office/officeart/2005/8/layout/hierarchy4"/>
    <dgm:cxn modelId="{88C74D0E-374E-41E9-9089-8E3A92FD1F58}" type="presParOf" srcId="{EAD53157-C9EA-468F-8992-60E133A9DA3A}" destId="{188B27A3-30E0-41D1-AF06-04108A5375D5}" srcOrd="1" destOrd="0" presId="urn:microsoft.com/office/officeart/2005/8/layout/hierarchy4"/>
    <dgm:cxn modelId="{43FB5792-6F19-4BA5-979C-26A808755378}" type="presParOf" srcId="{EAD53157-C9EA-468F-8992-60E133A9DA3A}" destId="{7F3FDB8F-D30A-48A1-A179-F0AE32C5922C}" srcOrd="2" destOrd="0" presId="urn:microsoft.com/office/officeart/2005/8/layout/hierarchy4"/>
    <dgm:cxn modelId="{5BF821AC-EB76-4CC1-8F1D-DAE981606B08}" type="presParOf" srcId="{7F3FDB8F-D30A-48A1-A179-F0AE32C5922C}" destId="{BA2CD321-89E0-4DF7-AF46-E463B0C0D203}" srcOrd="0" destOrd="0" presId="urn:microsoft.com/office/officeart/2005/8/layout/hierarchy4"/>
    <dgm:cxn modelId="{92C0634E-7D35-4DDC-8645-BAED3DE93203}" type="presParOf" srcId="{7F3FDB8F-D30A-48A1-A179-F0AE32C5922C}" destId="{E3C2B509-7EFB-461B-BAD8-5DA52DCB9D01}" srcOrd="1" destOrd="0" presId="urn:microsoft.com/office/officeart/2005/8/layout/hierarchy4"/>
  </dgm:cxnLst>
  <dgm:bg/>
  <dgm:whole>
    <a:ln>
      <a:noFill/>
    </a:ln>
  </dgm:whole>
  <dgm:extLst>
    <a:ext uri="http://schemas.microsoft.com/office/drawing/2008/diagram">
      <dsp:dataModelExt xmlns:dsp="http://schemas.microsoft.com/office/drawing/2008/diagram" relId="rId7"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EF7EBE47-596D-40CE-B8F6-19ABFCC9CAC3}">
      <dsp:nvSpPr>
        <dsp:cNvPr id="0" name=""/>
        <dsp:cNvSpPr/>
      </dsp:nvSpPr>
      <dsp:spPr>
        <a:xfrm>
          <a:off x="19198" y="0"/>
          <a:ext cx="4933025" cy="645504"/>
        </a:xfrm>
        <a:prstGeom prst="roundRect">
          <a:avLst>
            <a:gd name="adj" fmla="val 10000"/>
          </a:avLst>
        </a:prstGeom>
        <a:solidFill>
          <a:srgbClr val="30384D"/>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Anspruchsberechtigte (AB)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8104" y="18906"/>
        <a:ext cx="4895213" cy="607692"/>
      </dsp:txXfrm>
    </dsp:sp>
    <dsp:sp modelId="{4DE7F86A-5CA8-4580-BF17-55BF7C0C9F98}">
      <dsp:nvSpPr>
        <dsp:cNvPr id="0" name=""/>
        <dsp:cNvSpPr/>
      </dsp:nvSpPr>
      <dsp:spPr>
        <a:xfrm>
          <a:off x="20597" y="722461"/>
          <a:ext cx="3980937" cy="576862"/>
        </a:xfrm>
        <a:prstGeom prst="roundRect">
          <a:avLst>
            <a:gd name="adj" fmla="val 10000"/>
          </a:avLst>
        </a:prstGeom>
        <a:solidFill>
          <a:srgbClr val="7A7A7A"/>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Leistungsbeziehende (LB)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7493" y="739357"/>
        <a:ext cx="3947145" cy="543070"/>
      </dsp:txXfrm>
    </dsp:sp>
    <dsp:sp modelId="{AAC22647-DBF6-4F71-AA24-FF34710F788B}">
      <dsp:nvSpPr>
        <dsp:cNvPr id="0" name=""/>
        <dsp:cNvSpPr/>
      </dsp:nvSpPr>
      <dsp:spPr>
        <a:xfrm>
          <a:off x="4478" y="1387323"/>
          <a:ext cx="2127919" cy="574601"/>
        </a:xfrm>
        <a:prstGeom prst="roundRect">
          <a:avLst>
            <a:gd name="adj" fmla="val 10000"/>
          </a:avLst>
        </a:prstGeom>
        <a:solidFill>
          <a:srgbClr val="B0B0B0"/>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Arbeitslosigkeit</a:t>
          </a:r>
        </a:p>
        <a:p>
          <a:pPr marL="0" lvl="0" indent="0" algn="ctr" defTabSz="400050">
            <a:lnSpc>
              <a:spcPct val="90000"/>
            </a:lnSpc>
            <a:spcBef>
              <a:spcPct val="0"/>
            </a:spcBef>
            <a:spcAft>
              <a:spcPct val="35000"/>
            </a:spcAft>
            <a:buNone/>
          </a:pPr>
          <a:endParaRPr lang="de-DE" sz="900" b="0" kern="1200" dirty="0">
            <a:solidFill>
              <a:schemeClr val="tx1"/>
            </a:solidFill>
            <a:latin typeface="Arial" panose="020B0604020202020204" pitchFamily="34" charset="0"/>
            <a:ea typeface="+mn-ea"/>
            <a:cs typeface="Arial" panose="020B0604020202020204" pitchFamily="34" charset="0"/>
          </a:endParaRPr>
        </a:p>
      </dsp:txBody>
      <dsp:txXfrm>
        <a:off x="21307" y="1404152"/>
        <a:ext cx="2094261" cy="540943"/>
      </dsp:txXfrm>
    </dsp:sp>
    <dsp:sp modelId="{975A7F2B-ECDB-45A2-8D62-3E4A5032287E}">
      <dsp:nvSpPr>
        <dsp:cNvPr id="0" name=""/>
        <dsp:cNvSpPr/>
      </dsp:nvSpPr>
      <dsp:spPr>
        <a:xfrm>
          <a:off x="2221770" y="1387323"/>
          <a:ext cx="1787473" cy="576302"/>
        </a:xfrm>
        <a:prstGeom prst="roundRect">
          <a:avLst>
            <a:gd name="adj" fmla="val 10000"/>
          </a:avLst>
        </a:prstGeom>
        <a:solidFill>
          <a:srgbClr val="E6E6E6"/>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Weiterbildung</a:t>
          </a:r>
          <a:endParaRPr lang="de-DE" sz="900" b="0" kern="1200">
            <a:solidFill>
              <a:schemeClr val="tx1"/>
            </a:solidFill>
            <a:latin typeface="Arial" panose="020B0604020202020204" pitchFamily="34" charset="0"/>
            <a:ea typeface="+mn-ea"/>
            <a:cs typeface="Arial" panose="020B0604020202020204" pitchFamily="34" charset="0"/>
          </a:endParaRPr>
        </a:p>
        <a:p>
          <a:pPr marL="0" lvl="0" indent="0" algn="ctr" defTabSz="400050">
            <a:lnSpc>
              <a:spcPct val="90000"/>
            </a:lnSpc>
            <a:spcBef>
              <a:spcPct val="0"/>
            </a:spcBef>
            <a:spcAft>
              <a:spcPct val="35000"/>
            </a:spcAft>
            <a:buNone/>
          </a:pPr>
          <a:endParaRPr lang="de-DE" sz="900" b="0" kern="1200">
            <a:solidFill>
              <a:schemeClr val="tx1"/>
            </a:solidFill>
            <a:latin typeface="Arial" panose="020B0604020202020204" pitchFamily="34" charset="0"/>
            <a:ea typeface="+mn-ea"/>
            <a:cs typeface="Arial" panose="020B0604020202020204" pitchFamily="34" charset="0"/>
          </a:endParaRPr>
        </a:p>
      </dsp:txBody>
      <dsp:txXfrm>
        <a:off x="2238649" y="1404202"/>
        <a:ext cx="1753715" cy="542544"/>
      </dsp:txXfrm>
    </dsp:sp>
    <dsp:sp modelId="{BA2CD321-89E0-4DF7-AF46-E463B0C0D203}">
      <dsp:nvSpPr>
        <dsp:cNvPr id="0" name=""/>
        <dsp:cNvSpPr/>
      </dsp:nvSpPr>
      <dsp:spPr>
        <a:xfrm>
          <a:off x="4072060" y="718385"/>
          <a:ext cx="867212" cy="1238867"/>
        </a:xfrm>
        <a:prstGeom prst="roundRect">
          <a:avLst>
            <a:gd name="adj" fmla="val 10000"/>
          </a:avLst>
        </a:prstGeom>
        <a:solidFill>
          <a:srgbClr val="B8C0D1"/>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Anspruchs-</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berechtigte</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in Sperrzeit</a:t>
          </a:r>
        </a:p>
        <a:p>
          <a:pPr marL="0" lvl="0" indent="0" algn="ctr" defTabSz="400050">
            <a:lnSpc>
              <a:spcPct val="90000"/>
            </a:lnSpc>
            <a:spcBef>
              <a:spcPct val="0"/>
            </a:spcBef>
            <a:spcAft>
              <a:spcPct val="35000"/>
            </a:spcAft>
            <a:buNone/>
          </a:pPr>
          <a:endParaRPr lang="de-DE" sz="800" b="0" kern="1200" dirty="0">
            <a:solidFill>
              <a:schemeClr val="tx1"/>
            </a:solidFill>
            <a:latin typeface="Arial" panose="020B0604020202020204" pitchFamily="34" charset="0"/>
            <a:ea typeface="+mn-ea"/>
            <a:cs typeface="Arial" panose="020B0604020202020204" pitchFamily="34" charset="0"/>
          </a:endParaRPr>
        </a:p>
      </dsp:txBody>
      <dsp:txXfrm>
        <a:off x="4097460" y="743785"/>
        <a:ext cx="816412" cy="1188067"/>
      </dsp:txXfrm>
    </dsp:sp>
  </dsp:spTree>
</dsp:drawing>
</file>

<file path=xl/diagrams/layout1.xml><?xml version="1.0" encoding="utf-8"?>
<dgm:layoutDef xmlns:dgm="http://schemas.openxmlformats.org/drawingml/2006/diagram" xmlns:a="http://schemas.openxmlformats.org/drawingml/2006/main" uniqueId="urn:microsoft.com/office/officeart/2005/8/layout/hierarchy4">
  <dgm:title val=""/>
  <dgm:desc val=""/>
  <dgm:catLst>
    <dgm:cat type="hierarchy" pri="4000"/>
    <dgm:cat type="list" pri="24000"/>
    <dgm:cat type="relationship" pri="10000"/>
  </dgm:catLst>
  <dgm:sampData>
    <dgm:dataModel>
      <dgm:ptLst>
        <dgm:pt modelId="0" type="doc"/>
        <dgm:pt modelId="1">
          <dgm:prSet phldr="1"/>
        </dgm:pt>
        <dgm:pt modelId="2">
          <dgm:prSet phldr="1"/>
        </dgm:pt>
        <dgm:pt modelId="21">
          <dgm:prSet phldr="1"/>
        </dgm:pt>
        <dgm:pt modelId="22">
          <dgm:prSet phldr="1"/>
        </dgm:pt>
        <dgm:pt modelId="3">
          <dgm:prSet phldr="1"/>
        </dgm:pt>
        <dgm:pt modelId="31">
          <dgm:prSet phldr="1"/>
        </dgm:pt>
      </dgm:ptLst>
      <dgm:cxnLst>
        <dgm:cxn modelId="4" srcId="0" destId="1" srcOrd="0" destOrd="0"/>
        <dgm:cxn modelId="5" srcId="1" destId="2" srcOrd="0" destOrd="0"/>
        <dgm:cxn modelId="6" srcId="1" destId="3" srcOrd="1" destOrd="0"/>
        <dgm:cxn modelId="23" srcId="2" destId="21" srcOrd="0" destOrd="0"/>
        <dgm:cxn modelId="24" srcId="2" destId="22" srcOrd="1" destOrd="0"/>
        <dgm:cxn modelId="33" srcId="3" destId="31" srcOrd="0" destOrd="0"/>
      </dgm:cxnLst>
      <dgm:bg/>
      <dgm:whole/>
    </dgm:dataModel>
  </dgm:sampData>
  <dgm:styleData>
    <dgm:dataModel>
      <dgm:ptLst>
        <dgm:pt modelId="0" type="doc"/>
        <dgm:pt modelId="1"/>
        <dgm:pt modelId="11"/>
        <dgm:pt modelId="12"/>
      </dgm:ptLst>
      <dgm:cxnLst>
        <dgm:cxn modelId="2" srcId="0" destId="1" srcOrd="0" destOrd="0"/>
        <dgm:cxn modelId="13" srcId="1" destId="11" srcOrd="0" destOrd="0"/>
        <dgm:cxn modelId="14" srcId="1" destId="12" srcOrd="1" destOrd="0"/>
      </dgm:cxnLst>
      <dgm:bg/>
      <dgm:whole/>
    </dgm:dataModel>
  </dgm:styleData>
  <dgm:clrData>
    <dgm:dataModel>
      <dgm:ptLst>
        <dgm:pt modelId="0" type="doc"/>
        <dgm:pt modelId="1"/>
        <dgm:pt modelId="2"/>
        <dgm:pt modelId="21"/>
        <dgm:pt modelId="211"/>
        <dgm:pt modelId="3"/>
        <dgm:pt modelId="31"/>
        <dgm:pt modelId="311"/>
      </dgm:ptLst>
      <dgm:cxnLst>
        <dgm:cxn modelId="4" srcId="0" destId="1" srcOrd="0" destOrd="0"/>
        <dgm:cxn modelId="5" srcId="1" destId="2" srcOrd="0" destOrd="0"/>
        <dgm:cxn modelId="6" srcId="1" destId="3" srcOrd="1" destOrd="0"/>
        <dgm:cxn modelId="23" srcId="2" destId="21" srcOrd="0" destOrd="0"/>
        <dgm:cxn modelId="24" srcId="21" destId="211" srcOrd="0" destOrd="0"/>
        <dgm:cxn modelId="33" srcId="3" destId="31" srcOrd="0" destOrd="0"/>
        <dgm:cxn modelId="34" srcId="31" destId="311" srcOrd="0" destOrd="0"/>
      </dgm:cxnLst>
      <dgm:bg/>
      <dgm:whole/>
    </dgm:dataModel>
  </dgm:clrData>
  <dgm:layoutNode name="Name0">
    <dgm:varLst>
      <dgm:chPref val="1"/>
      <dgm:dir/>
      <dgm:animOne val="branch"/>
      <dgm:animLvl val="lvl"/>
      <dgm:resizeHandles/>
    </dgm:varLst>
    <dgm:choose name="Name1">
      <dgm:if name="Name2" func="var" arg="dir" op="equ" val="norm">
        <dgm:alg type="lin">
          <dgm:param type="linDir" val="fromL"/>
          <dgm:param type="nodeVertAlign" val="t"/>
        </dgm:alg>
      </dgm:if>
      <dgm:else name="Name3">
        <dgm:alg type="lin">
          <dgm:param type="linDir" val="fromR"/>
          <dgm:param type="nodeVertAlign" val="t"/>
        </dgm:alg>
      </dgm:else>
    </dgm:choose>
    <dgm:shape xmlns:r="http://schemas.openxmlformats.org/officeDocument/2006/relationships" r:blip="">
      <dgm:adjLst/>
    </dgm:shape>
    <dgm:presOf/>
    <dgm:constrLst>
      <dgm:constr type="w" for="ch" forName="vertOne" refType="w"/>
      <dgm:constr type="w" for="des" forName="horzOne" refType="w"/>
      <dgm:constr type="w" for="des" forName="txOne" refType="w"/>
      <dgm:constr type="w" for="des" forName="vertTwo" refType="w"/>
      <dgm:constr type="w" for="des" forName="horzTwo" refType="w"/>
      <dgm:constr type="w" for="des" forName="txTwo" refType="w"/>
      <dgm:constr type="w" for="des" forName="vertThree" refType="w"/>
      <dgm:constr type="w" for="des" forName="horzThree" refType="w"/>
      <dgm:constr type="w" for="des" forName="txThree" refType="w"/>
      <dgm:constr type="w" for="des" forName="vertFour" refType="w"/>
      <dgm:constr type="w" for="des" forName="horzFour" refType="w"/>
      <dgm:constr type="w" for="des" forName="txFour" refType="w"/>
      <dgm:constr type="h" for="des" ptType="node" op="equ"/>
      <dgm:constr type="h" for="des" forName="txOne" refType="h"/>
      <dgm:constr type="userH" for="des" ptType="node" refType="h" refFor="des" refForName="txOne"/>
      <dgm:constr type="primFontSz" for="des" forName="txOne" val="65"/>
      <dgm:constr type="primFontSz" for="des" forName="txTwo" val="65"/>
      <dgm:constr type="primFontSz" for="des" forName="txTwo" refType="primFontSz" refFor="des" refForName="txOne" op="lte"/>
      <dgm:constr type="primFontSz" for="des" forName="txThree" val="65"/>
      <dgm:constr type="primFontSz" for="des" forName="txThree" refType="primFontSz" refFor="des" refForName="txOne" op="lte"/>
      <dgm:constr type="primFontSz" for="des" forName="txThree" refType="primFontSz" refFor="des" refForName="txTwo" op="lte"/>
      <dgm:constr type="primFontSz" for="des" forName="txFour" val="65"/>
      <dgm:constr type="primFontSz" for="des" forName="txFour" refType="primFontSz" refFor="des" refForName="txOne" op="lte"/>
      <dgm:constr type="primFontSz" for="des" forName="txFour" refType="primFontSz" refFor="des" refForName="txTwo" op="lte"/>
      <dgm:constr type="primFontSz" for="des" forName="txFour" refType="primFontSz" refFor="des" refForName="txThree" op="lte"/>
      <dgm:constr type="w" for="des" forName="sibSpaceOne" refType="w" fact="0.168"/>
      <dgm:constr type="w" for="des" forName="sibSpaceTwo" refType="w" refFor="des" refForName="sibSpaceOne" op="equ" fact="0.5"/>
      <dgm:constr type="w" for="des" forName="sibSpaceThree" refType="w" refFor="des" refForName="sibSpaceTwo" op="equ" fact="0.5"/>
      <dgm:constr type="w" for="des" forName="sibSpaceFour" refType="w" refFor="des" refForName="sibSpaceThree" op="equ" fact="0.5"/>
      <dgm:constr type="h" for="des" forName="parTransOne" refType="w" fact="0.056"/>
      <dgm:constr type="h" for="des" forName="parTransTwo" refType="h" refFor="des" refForName="parTransOne" op="equ"/>
      <dgm:constr type="h" for="des" forName="parTransThree" refType="h" refFor="des" refForName="parTransTwo" op="equ"/>
      <dgm:constr type="h" for="des" forName="parTransFour" refType="h" refFor="des" refForName="parTransThree" op="equ"/>
    </dgm:constrLst>
    <dgm:ruleLst/>
    <dgm:forEach name="Name4" axis="ch" ptType="node">
      <dgm:layoutNode name="vertOne">
        <dgm:alg type="lin">
          <dgm:param type="linDir" val="fromT"/>
        </dgm:alg>
        <dgm:shape xmlns:r="http://schemas.openxmlformats.org/officeDocument/2006/relationships" r:blip="">
          <dgm:adjLst/>
        </dgm:shape>
        <dgm:presOf/>
        <dgm:constrLst>
          <dgm:constr type="w" for="ch" forName="txOne" refType="w" refFor="ch" refForName="horzOne" op="gte"/>
        </dgm:constrLst>
        <dgm:ruleLst/>
        <dgm:layoutNode name="txOne" styleLbl="node0">
          <dgm:varLst>
            <dgm:chPref val="3"/>
          </dgm:varLst>
          <dgm:alg type="tx"/>
          <dgm:shape xmlns:r="http://schemas.openxmlformats.org/officeDocument/2006/relationships" type="roundRect" r:blip="">
            <dgm:adjLst>
              <dgm:adj idx="1" val="0.1"/>
            </dgm:adjLst>
          </dgm:shape>
          <dgm:presOf axis="self"/>
          <dgm:constrLst>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5">
          <dgm:if name="Name6" axis="des" ptType="node" func="cnt" op="gt" val="0">
            <dgm:layoutNode name="parTransOne">
              <dgm:alg type="sp"/>
              <dgm:shape xmlns:r="http://schemas.openxmlformats.org/officeDocument/2006/relationships" r:blip="">
                <dgm:adjLst/>
              </dgm:shape>
              <dgm:presOf/>
              <dgm:constrLst/>
              <dgm:ruleLst/>
            </dgm:layoutNode>
          </dgm:if>
          <dgm:else name="Name7"/>
        </dgm:choose>
        <dgm:layoutNode name="horzOne">
          <dgm:choose name="Name8">
            <dgm:if name="Name9" func="var" arg="dir" op="equ" val="norm">
              <dgm:alg type="lin">
                <dgm:param type="linDir" val="fromL"/>
                <dgm:param type="nodeVertAlign" val="t"/>
              </dgm:alg>
            </dgm:if>
            <dgm:else name="Name1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1" axis="ch" ptType="node">
            <dgm:layoutNode name="vertTwo">
              <dgm:alg type="lin">
                <dgm:param type="linDir" val="fromT"/>
              </dgm:alg>
              <dgm:shape xmlns:r="http://schemas.openxmlformats.org/officeDocument/2006/relationships" r:blip="">
                <dgm:adjLst/>
              </dgm:shape>
              <dgm:presOf/>
              <dgm:constrLst>
                <dgm:constr type="w" for="ch" forName="txTwo" refType="w" refFor="ch" refForName="horzTwo" op="gte"/>
              </dgm:constrLst>
              <dgm:ruleLst/>
              <dgm:layoutNode name="txTwo">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2">
                <dgm:if name="Name13" axis="des" ptType="node" func="cnt" op="gt" val="0">
                  <dgm:layoutNode name="parTransTwo">
                    <dgm:alg type="sp"/>
                    <dgm:shape xmlns:r="http://schemas.openxmlformats.org/officeDocument/2006/relationships" r:blip="">
                      <dgm:adjLst/>
                    </dgm:shape>
                    <dgm:presOf/>
                    <dgm:constrLst/>
                    <dgm:ruleLst/>
                  </dgm:layoutNode>
                </dgm:if>
                <dgm:else name="Name14"/>
              </dgm:choose>
              <dgm:layoutNode name="horzTwo">
                <dgm:choose name="Name15">
                  <dgm:if name="Name16" func="var" arg="dir" op="equ" val="norm">
                    <dgm:alg type="lin">
                      <dgm:param type="linDir" val="fromL"/>
                      <dgm:param type="nodeVertAlign" val="t"/>
                    </dgm:alg>
                  </dgm:if>
                  <dgm:else name="Name17">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8" axis="ch" ptType="node">
                  <dgm:layoutNode name="vertThree">
                    <dgm:alg type="lin">
                      <dgm:param type="linDir" val="fromT"/>
                    </dgm:alg>
                    <dgm:shape xmlns:r="http://schemas.openxmlformats.org/officeDocument/2006/relationships" r:blip="">
                      <dgm:adjLst/>
                    </dgm:shape>
                    <dgm:presOf/>
                    <dgm:constrLst>
                      <dgm:constr type="w" for="ch" forName="txThree" refType="w" refFor="ch" refForName="horzThree" op="gte"/>
                    </dgm:constrLst>
                    <dgm:ruleLst/>
                    <dgm:layoutNode name="txThree">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9">
                      <dgm:if name="Name20" axis="des" ptType="node" func="cnt" op="gt" val="0">
                        <dgm:layoutNode name="parTransThree">
                          <dgm:alg type="sp"/>
                          <dgm:shape xmlns:r="http://schemas.openxmlformats.org/officeDocument/2006/relationships" r:blip="">
                            <dgm:adjLst/>
                          </dgm:shape>
                          <dgm:presOf/>
                          <dgm:constrLst/>
                          <dgm:ruleLst/>
                        </dgm:layoutNode>
                      </dgm:if>
                      <dgm:else name="Name21"/>
                    </dgm:choose>
                    <dgm:layoutNode name="horzThree">
                      <dgm:choose name="Name22">
                        <dgm:if name="Name23" func="var" arg="dir" op="equ" val="norm">
                          <dgm:alg type="lin">
                            <dgm:param type="linDir" val="fromL"/>
                            <dgm:param type="nodeVertAlign" val="t"/>
                          </dgm:alg>
                        </dgm:if>
                        <dgm:else name="Name24">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repeat" axis="ch" ptType="node">
                        <dgm:layoutNode name="vertFour">
                          <dgm:varLst>
                            <dgm:chPref val="3"/>
                          </dgm:varLst>
                          <dgm:alg type="lin">
                            <dgm:param type="linDir" val="fromT"/>
                          </dgm:alg>
                          <dgm:shape xmlns:r="http://schemas.openxmlformats.org/officeDocument/2006/relationships" r:blip="">
                            <dgm:adjLst/>
                          </dgm:shape>
                          <dgm:presOf/>
                          <dgm:constrLst>
                            <dgm:constr type="w" for="ch" forName="txFour" refType="w" refFor="ch" refForName="horzFour" op="gte"/>
                          </dgm:constrLst>
                          <dgm:ruleLst/>
                          <dgm:layoutNode name="txFour">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25">
                            <dgm:if name="Name26" axis="des" ptType="node" func="cnt" op="gt" val="0">
                              <dgm:layoutNode name="parTransFour">
                                <dgm:alg type="sp"/>
                                <dgm:shape xmlns:r="http://schemas.openxmlformats.org/officeDocument/2006/relationships" r:blip="">
                                  <dgm:adjLst/>
                                </dgm:shape>
                                <dgm:presOf/>
                                <dgm:constrLst/>
                                <dgm:ruleLst/>
                              </dgm:layoutNode>
                            </dgm:if>
                            <dgm:else name="Name27"/>
                          </dgm:choose>
                          <dgm:layoutNode name="horzFour">
                            <dgm:choose name="Name28">
                              <dgm:if name="Name29" func="var" arg="dir" op="equ" val="norm">
                                <dgm:alg type="lin">
                                  <dgm:param type="linDir" val="fromL"/>
                                  <dgm:param type="nodeVertAlign" val="t"/>
                                </dgm:alg>
                              </dgm:if>
                              <dgm:else name="Name3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31" ref="repeat"/>
                          </dgm:layoutNode>
                        </dgm:layoutNode>
                        <dgm:choose name="Name32">
                          <dgm:if name="Name33" axis="self" ptType="node" func="revPos" op="gte" val="2">
                            <dgm:forEach name="Name34" axis="followSib" ptType="sibTrans" cnt="1">
                              <dgm:layoutNode name="sibSpaceFour">
                                <dgm:alg type="sp"/>
                                <dgm:shape xmlns:r="http://schemas.openxmlformats.org/officeDocument/2006/relationships" r:blip="">
                                  <dgm:adjLst/>
                                </dgm:shape>
                                <dgm:presOf/>
                                <dgm:constrLst/>
                                <dgm:ruleLst/>
                              </dgm:layoutNode>
                            </dgm:forEach>
                          </dgm:if>
                          <dgm:else name="Name35"/>
                        </dgm:choose>
                      </dgm:forEach>
                    </dgm:layoutNode>
                  </dgm:layoutNode>
                  <dgm:choose name="Name36">
                    <dgm:if name="Name37" axis="self" ptType="node" func="revPos" op="gte" val="2">
                      <dgm:forEach name="Name38" axis="followSib" ptType="sibTrans" cnt="1">
                        <dgm:layoutNode name="sibSpaceThree">
                          <dgm:alg type="sp"/>
                          <dgm:shape xmlns:r="http://schemas.openxmlformats.org/officeDocument/2006/relationships" r:blip="">
                            <dgm:adjLst/>
                          </dgm:shape>
                          <dgm:presOf/>
                          <dgm:constrLst/>
                          <dgm:ruleLst/>
                        </dgm:layoutNode>
                      </dgm:forEach>
                    </dgm:if>
                    <dgm:else name="Name39"/>
                  </dgm:choose>
                </dgm:forEach>
              </dgm:layoutNode>
            </dgm:layoutNode>
            <dgm:choose name="Name40">
              <dgm:if name="Name41" axis="self" ptType="node" func="revPos" op="gte" val="2">
                <dgm:forEach name="Name42" axis="followSib" ptType="sibTrans" cnt="1">
                  <dgm:layoutNode name="sibSpaceTwo">
                    <dgm:alg type="sp"/>
                    <dgm:shape xmlns:r="http://schemas.openxmlformats.org/officeDocument/2006/relationships" r:blip="">
                      <dgm:adjLst/>
                    </dgm:shape>
                    <dgm:presOf/>
                    <dgm:constrLst/>
                    <dgm:ruleLst/>
                  </dgm:layoutNode>
                </dgm:forEach>
              </dgm:if>
              <dgm:else name="Name43"/>
            </dgm:choose>
          </dgm:forEach>
        </dgm:layoutNode>
      </dgm:layoutNode>
      <dgm:choose name="Name44">
        <dgm:if name="Name45" axis="self" ptType="node" func="revPos" op="gte" val="2">
          <dgm:forEach name="Name46" axis="followSib" ptType="sibTrans" cnt="1">
            <dgm:layoutNode name="sibSpaceOne">
              <dgm:alg type="sp"/>
              <dgm:shape xmlns:r="http://schemas.openxmlformats.org/officeDocument/2006/relationships" r:blip="">
                <dgm:adjLst/>
              </dgm:shape>
              <dgm:presOf/>
              <dgm:constrLst/>
              <dgm:ruleLst/>
            </dgm:layoutNode>
          </dgm:forEach>
        </dgm:if>
        <dgm:else name="Name47"/>
      </dgm:choose>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3" Type="http://schemas.openxmlformats.org/officeDocument/2006/relationships/diagramData" Target="../diagrams/data1.xml"/><Relationship Id="rId7" Type="http://schemas.microsoft.com/office/2007/relationships/diagramDrawing" Target="../diagrams/drawing1.xml"/><Relationship Id="rId2" Type="http://schemas.openxmlformats.org/officeDocument/2006/relationships/hyperlink" Target="#Inhaltsverzeichnis!A1"/><Relationship Id="rId1" Type="http://schemas.openxmlformats.org/officeDocument/2006/relationships/image" Target="../media/image3.emf"/><Relationship Id="rId6" Type="http://schemas.openxmlformats.org/officeDocument/2006/relationships/diagramColors" Target="../diagrams/colors1.xml"/><Relationship Id="rId5" Type="http://schemas.openxmlformats.org/officeDocument/2006/relationships/diagramQuickStyle" Target="../diagrams/quickStyle1.xml"/><Relationship Id="rId4" Type="http://schemas.openxmlformats.org/officeDocument/2006/relationships/diagramLayout" Target="../diagrams/layout1.xml"/></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9.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0.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1.x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5.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5.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5.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3344361</xdr:colOff>
      <xdr:row>13</xdr:row>
      <xdr:rowOff>92536</xdr:rowOff>
    </xdr:to>
    <xdr:pic>
      <xdr:nvPicPr>
        <xdr:cNvPr id="3" name="Grafik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a:stretch>
          <a:fillRect/>
        </a:stretch>
      </xdr:blipFill>
      <xdr:spPr>
        <a:xfrm>
          <a:off x="0" y="0"/>
          <a:ext cx="6659061" cy="2321386"/>
        </a:xfrm>
        <a:prstGeom prst="rect">
          <a:avLst/>
        </a:prstGeom>
      </xdr:spPr>
    </xdr:pic>
    <xdr:clientData/>
  </xdr:twoCellAnchor>
  <xdr:twoCellAnchor>
    <xdr:from>
      <xdr:col>0</xdr:col>
      <xdr:colOff>508000</xdr:colOff>
      <xdr:row>2</xdr:row>
      <xdr:rowOff>83733</xdr:rowOff>
    </xdr:from>
    <xdr:to>
      <xdr:col>1</xdr:col>
      <xdr:colOff>3106990</xdr:colOff>
      <xdr:row>6</xdr:row>
      <xdr:rowOff>83733</xdr:rowOff>
    </xdr:to>
    <xdr:sp macro="" textlink="">
      <xdr:nvSpPr>
        <xdr:cNvPr id="4" name="Kopfbereich">
          <a:extLst>
            <a:ext uri="{FF2B5EF4-FFF2-40B4-BE49-F238E27FC236}">
              <a16:creationId xmlns:a16="http://schemas.microsoft.com/office/drawing/2014/main" id="{00000000-0008-0000-0000-000004000000}"/>
            </a:ext>
          </a:extLst>
        </xdr:cNvPr>
        <xdr:cNvSpPr txBox="1"/>
      </xdr:nvSpPr>
      <xdr:spPr>
        <a:xfrm>
          <a:off x="508000" y="426633"/>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3106990</xdr:colOff>
      <xdr:row>11</xdr:row>
      <xdr:rowOff>8412</xdr:rowOff>
    </xdr:to>
    <xdr:sp macro="" textlink="">
      <xdr:nvSpPr>
        <xdr:cNvPr id="5" name="Titel">
          <a:extLst>
            <a:ext uri="{FF2B5EF4-FFF2-40B4-BE49-F238E27FC236}">
              <a16:creationId xmlns:a16="http://schemas.microsoft.com/office/drawing/2014/main" id="{00000000-0008-0000-0000-000005000000}"/>
            </a:ext>
          </a:extLst>
        </xdr:cNvPr>
        <xdr:cNvSpPr txBox="1"/>
      </xdr:nvSpPr>
      <xdr:spPr>
        <a:xfrm>
          <a:off x="508000" y="878362"/>
          <a:ext cx="5913690" cy="1016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Arbeitslosengeld (Monatszahlen)</a:t>
          </a:r>
        </a:p>
      </xdr:txBody>
    </xdr:sp>
    <xdr:clientData/>
  </xdr:twoCellAnchor>
  <xdr:twoCellAnchor>
    <xdr:from>
      <xdr:col>0</xdr:col>
      <xdr:colOff>508000</xdr:colOff>
      <xdr:row>9</xdr:row>
      <xdr:rowOff>138387</xdr:rowOff>
    </xdr:from>
    <xdr:to>
      <xdr:col>1</xdr:col>
      <xdr:colOff>3106990</xdr:colOff>
      <xdr:row>13</xdr:row>
      <xdr:rowOff>138387</xdr:rowOff>
    </xdr:to>
    <xdr:sp macro="" textlink="">
      <xdr:nvSpPr>
        <xdr:cNvPr id="6" name="Region">
          <a:extLst>
            <a:ext uri="{FF2B5EF4-FFF2-40B4-BE49-F238E27FC236}">
              <a16:creationId xmlns:a16="http://schemas.microsoft.com/office/drawing/2014/main" id="{00000000-0008-0000-0000-000006000000}"/>
            </a:ext>
          </a:extLst>
        </xdr:cNvPr>
        <xdr:cNvSpPr txBox="1"/>
      </xdr:nvSpPr>
      <xdr:spPr>
        <a:xfrm>
          <a:off x="508000" y="1681437"/>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Agentur für Arbeit Stralsund</a:t>
          </a:r>
        </a:p>
      </xdr:txBody>
    </xdr:sp>
    <xdr:clientData/>
  </xdr:twoCellAnchor>
  <xdr:twoCellAnchor>
    <xdr:from>
      <xdr:col>0</xdr:col>
      <xdr:colOff>508000</xdr:colOff>
      <xdr:row>11</xdr:row>
      <xdr:rowOff>33899</xdr:rowOff>
    </xdr:from>
    <xdr:to>
      <xdr:col>1</xdr:col>
      <xdr:colOff>3106990</xdr:colOff>
      <xdr:row>15</xdr:row>
      <xdr:rowOff>33899</xdr:rowOff>
    </xdr:to>
    <xdr:sp macro="" textlink="">
      <xdr:nvSpPr>
        <xdr:cNvPr id="7" name="Berichtsmonat">
          <a:extLst>
            <a:ext uri="{FF2B5EF4-FFF2-40B4-BE49-F238E27FC236}">
              <a16:creationId xmlns:a16="http://schemas.microsoft.com/office/drawing/2014/main" id="{00000000-0008-0000-0000-000007000000}"/>
            </a:ext>
          </a:extLst>
        </xdr:cNvPr>
        <xdr:cNvSpPr txBox="1"/>
      </xdr:nvSpPr>
      <xdr:spPr>
        <a:xfrm>
          <a:off x="508000" y="1919849"/>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März 2026</a:t>
          </a:r>
        </a:p>
      </xdr:txBody>
    </xdr:sp>
    <xdr:clientData/>
  </xdr:twoCellAnchor>
  <xdr:twoCellAnchor editAs="oneCell">
    <xdr:from>
      <xdr:col>0</xdr:col>
      <xdr:colOff>69850</xdr:colOff>
      <xdr:row>13</xdr:row>
      <xdr:rowOff>117632</xdr:rowOff>
    </xdr:from>
    <xdr:to>
      <xdr:col>1</xdr:col>
      <xdr:colOff>3346450</xdr:colOff>
      <xdr:row>52</xdr:row>
      <xdr:rowOff>771682</xdr:rowOff>
    </xdr:to>
    <xdr:pic>
      <xdr:nvPicPr>
        <xdr:cNvPr id="9" name="Grafik 8">
          <a:extLst>
            <a:ext uri="{FF2B5EF4-FFF2-40B4-BE49-F238E27FC236}">
              <a16:creationId xmlns:a16="http://schemas.microsoft.com/office/drawing/2014/main" id="{00000000-0008-0000-0000-000009000000}"/>
            </a:ext>
          </a:extLst>
        </xdr:cNvPr>
        <xdr:cNvPicPr>
          <a:picLocks/>
        </xdr:cNvPicPr>
      </xdr:nvPicPr>
      <xdr:blipFill>
        <a:blip xmlns:r="http://schemas.openxmlformats.org/officeDocument/2006/relationships" r:embed="rId2"/>
        <a:stretch>
          <a:fillRect/>
        </a:stretch>
      </xdr:blipFill>
      <xdr:spPr>
        <a:xfrm>
          <a:off x="69850" y="2346482"/>
          <a:ext cx="6591300" cy="7340600"/>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10" name="BA-Logo">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787467"/>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3146369</xdr:colOff>
      <xdr:row>52</xdr:row>
      <xdr:rowOff>428463</xdr:rowOff>
    </xdr:from>
    <xdr:to>
      <xdr:col>1</xdr:col>
      <xdr:colOff>2943169</xdr:colOff>
      <xdr:row>52</xdr:row>
      <xdr:rowOff>1052378</xdr:rowOff>
    </xdr:to>
    <xdr:sp macro="" textlink="">
      <xdr:nvSpPr>
        <xdr:cNvPr id="11" name="Stoerer">
          <a:extLst>
            <a:ext uri="{FF2B5EF4-FFF2-40B4-BE49-F238E27FC236}">
              <a16:creationId xmlns:a16="http://schemas.microsoft.com/office/drawing/2014/main" id="{00000000-0008-0000-0000-00000B000000}"/>
            </a:ext>
          </a:extLst>
        </xdr:cNvPr>
        <xdr:cNvSpPr txBox="1"/>
      </xdr:nvSpPr>
      <xdr:spPr>
        <a:xfrm rot="21240000">
          <a:off x="3146369" y="9343863"/>
          <a:ext cx="3111500" cy="623915"/>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lang="de-DE" sz="1600" b="1">
              <a:latin typeface="Arial" panose="020B0604020202020204" pitchFamily="34" charset="0"/>
            </a:rPr>
            <a:t>Daten nach einer Wartezeit</a:t>
          </a:r>
        </a:p>
        <a:p>
          <a:pPr algn="ctr"/>
          <a:r>
            <a:rPr lang="de-DE" sz="1600" b="1">
              <a:latin typeface="Arial" panose="020B0604020202020204" pitchFamily="34" charset="0"/>
            </a:rPr>
            <a:t>von 2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35E8E282-BCBC-409F-ACDD-5C41C882FEF7}"/>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2</xdr:col>
      <xdr:colOff>219075</xdr:colOff>
      <xdr:row>1</xdr:row>
      <xdr:rowOff>0</xdr:rowOff>
    </xdr:to>
    <xdr:pic>
      <xdr:nvPicPr>
        <xdr:cNvPr id="2" name="Picture 3" descr="Statistik-4c-200">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38100"/>
          <a:ext cx="1905000" cy="390525"/>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300-000003000000}"/>
            </a:ext>
          </a:extLst>
        </xdr:cNvPr>
        <xdr:cNvSpPr txBox="1"/>
      </xdr:nvSpPr>
      <xdr:spPr>
        <a:xfrm>
          <a:off x="4933950" y="409575"/>
          <a:ext cx="12477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twoCellAnchor editAs="absolute">
    <xdr:from>
      <xdr:col>2</xdr:col>
      <xdr:colOff>85725</xdr:colOff>
      <xdr:row>14</xdr:row>
      <xdr:rowOff>57150</xdr:rowOff>
    </xdr:from>
    <xdr:to>
      <xdr:col>8</xdr:col>
      <xdr:colOff>123825</xdr:colOff>
      <xdr:row>26</xdr:row>
      <xdr:rowOff>152400</xdr:rowOff>
    </xdr:to>
    <xdr:grpSp>
      <xdr:nvGrpSpPr>
        <xdr:cNvPr id="12" name="Gruppieren 11">
          <a:extLst>
            <a:ext uri="{FF2B5EF4-FFF2-40B4-BE49-F238E27FC236}">
              <a16:creationId xmlns:a16="http://schemas.microsoft.com/office/drawing/2014/main" id="{00000000-0008-0000-0300-00000C000000}"/>
            </a:ext>
          </a:extLst>
        </xdr:cNvPr>
        <xdr:cNvGrpSpPr/>
      </xdr:nvGrpSpPr>
      <xdr:grpSpPr>
        <a:xfrm>
          <a:off x="603885" y="1893570"/>
          <a:ext cx="5059680" cy="2106930"/>
          <a:chOff x="276225" y="1895475"/>
          <a:chExt cx="5438775" cy="2038350"/>
        </a:xfrm>
      </xdr:grpSpPr>
      <xdr:graphicFrame macro="">
        <xdr:nvGraphicFramePr>
          <xdr:cNvPr id="13" name="Diagramm 12">
            <a:extLst>
              <a:ext uri="{FF2B5EF4-FFF2-40B4-BE49-F238E27FC236}">
                <a16:creationId xmlns:a16="http://schemas.microsoft.com/office/drawing/2014/main" id="{00000000-0008-0000-0300-00000D000000}"/>
              </a:ext>
            </a:extLst>
          </xdr:cNvPr>
          <xdr:cNvGraphicFramePr/>
        </xdr:nvGraphicFramePr>
        <xdr:xfrm>
          <a:off x="276225" y="1895475"/>
          <a:ext cx="5438775" cy="2038350"/>
        </xdr:xfrm>
        <a:graphic>
          <a:graphicData uri="http://schemas.openxmlformats.org/drawingml/2006/diagram">
            <dgm:relIds xmlns:dgm="http://schemas.openxmlformats.org/drawingml/2006/diagram" xmlns:r="http://schemas.openxmlformats.org/officeDocument/2006/relationships" r:dm="rId3" r:lo="rId4" r:qs="rId5" r:cs="rId6"/>
          </a:graphicData>
        </a:graphic>
      </xdr:graphicFrame>
      <xdr:sp macro="" textlink="$E$34">
        <xdr:nvSpPr>
          <xdr:cNvPr id="14" name="Textfeld 13">
            <a:extLst>
              <a:ext uri="{FF2B5EF4-FFF2-40B4-BE49-F238E27FC236}">
                <a16:creationId xmlns:a16="http://schemas.microsoft.com/office/drawing/2014/main" id="{00000000-0008-0000-0300-00000E000000}"/>
              </a:ext>
            </a:extLst>
          </xdr:cNvPr>
          <xdr:cNvSpPr txBox="1"/>
        </xdr:nvSpPr>
        <xdr:spPr>
          <a:xfrm>
            <a:off x="2466975" y="213360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E8C0698F-E456-47F1-A5E9-3F55EECA5CCC}" type="TxLink">
              <a:rPr lang="en-US" sz="900" b="0" i="0" u="none" strike="noStrike">
                <a:solidFill>
                  <a:schemeClr val="bg1"/>
                </a:solidFill>
                <a:latin typeface="Arial"/>
                <a:cs typeface="Arial"/>
              </a:rPr>
              <a:pPr algn="ctr"/>
              <a:t>4.569</a:t>
            </a:fld>
            <a:endParaRPr lang="de-DE" sz="900" b="0" i="0">
              <a:solidFill>
                <a:schemeClr val="bg1"/>
              </a:solidFill>
              <a:latin typeface="Arial" panose="020B0604020202020204" pitchFamily="34" charset="0"/>
              <a:cs typeface="Arial" panose="020B0604020202020204" pitchFamily="34" charset="0"/>
            </a:endParaRPr>
          </a:p>
        </xdr:txBody>
      </xdr:sp>
      <xdr:sp macro="" textlink="$E$35">
        <xdr:nvSpPr>
          <xdr:cNvPr id="21" name="Textfeld 20">
            <a:extLst>
              <a:ext uri="{FF2B5EF4-FFF2-40B4-BE49-F238E27FC236}">
                <a16:creationId xmlns:a16="http://schemas.microsoft.com/office/drawing/2014/main" id="{00000000-0008-0000-0300-000015000000}"/>
              </a:ext>
            </a:extLst>
          </xdr:cNvPr>
          <xdr:cNvSpPr txBox="1"/>
        </xdr:nvSpPr>
        <xdr:spPr>
          <a:xfrm>
            <a:off x="2124075" y="279082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ABAE109-5144-4E74-8F2C-4B73043860C5}" type="TxLink">
              <a:rPr lang="en-US" sz="900" b="0" i="0" u="none" strike="noStrike">
                <a:solidFill>
                  <a:schemeClr val="bg1"/>
                </a:solidFill>
                <a:latin typeface="Arial"/>
                <a:cs typeface="Arial"/>
              </a:rPr>
              <a:pPr algn="ctr"/>
              <a:t>4.488</a:t>
            </a:fld>
            <a:endParaRPr lang="de-DE" sz="900" b="0" i="1">
              <a:solidFill>
                <a:schemeClr val="bg1"/>
              </a:solidFill>
              <a:latin typeface="Arial" panose="020B0604020202020204" pitchFamily="34" charset="0"/>
              <a:cs typeface="Arial" panose="020B0604020202020204" pitchFamily="34" charset="0"/>
            </a:endParaRPr>
          </a:p>
        </xdr:txBody>
      </xdr:sp>
      <xdr:sp macro="" textlink="$E$36">
        <xdr:nvSpPr>
          <xdr:cNvPr id="22" name="Textfeld 21">
            <a:extLst>
              <a:ext uri="{FF2B5EF4-FFF2-40B4-BE49-F238E27FC236}">
                <a16:creationId xmlns:a16="http://schemas.microsoft.com/office/drawing/2014/main" id="{00000000-0008-0000-0300-000016000000}"/>
              </a:ext>
            </a:extLst>
          </xdr:cNvPr>
          <xdr:cNvSpPr txBox="1"/>
        </xdr:nvSpPr>
        <xdr:spPr>
          <a:xfrm>
            <a:off x="974725" y="35242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CF24563-2A30-4E5D-AC67-5F70C3630C82}" type="TxLink">
              <a:rPr lang="en-US" sz="900" b="0" i="0" u="none" strike="noStrike">
                <a:solidFill>
                  <a:sysClr val="windowText" lastClr="000000"/>
                </a:solidFill>
                <a:latin typeface="Arial"/>
                <a:cs typeface="Arial"/>
              </a:rPr>
              <a:pPr algn="ctr"/>
              <a:t>4.269</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7">
        <xdr:nvSpPr>
          <xdr:cNvPr id="23" name="Textfeld 22">
            <a:extLst>
              <a:ext uri="{FF2B5EF4-FFF2-40B4-BE49-F238E27FC236}">
                <a16:creationId xmlns:a16="http://schemas.microsoft.com/office/drawing/2014/main" id="{00000000-0008-0000-0300-000017000000}"/>
              </a:ext>
            </a:extLst>
          </xdr:cNvPr>
          <xdr:cNvSpPr txBox="1"/>
        </xdr:nvSpPr>
        <xdr:spPr>
          <a:xfrm>
            <a:off x="3165475" y="35369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37B7D2F0-A0B3-4DE2-8FCC-FC6B8EDABC48}" type="TxLink">
              <a:rPr lang="en-US" sz="900" b="0" i="0" u="none" strike="noStrike">
                <a:solidFill>
                  <a:sysClr val="windowText" lastClr="000000"/>
                </a:solidFill>
                <a:latin typeface="Arial"/>
                <a:cs typeface="Arial"/>
              </a:rPr>
              <a:pPr algn="ctr"/>
              <a:t>219</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8">
        <xdr:nvSpPr>
          <xdr:cNvPr id="24" name="Textfeld 23">
            <a:extLst>
              <a:ext uri="{FF2B5EF4-FFF2-40B4-BE49-F238E27FC236}">
                <a16:creationId xmlns:a16="http://schemas.microsoft.com/office/drawing/2014/main" id="{00000000-0008-0000-0300-000018000000}"/>
              </a:ext>
            </a:extLst>
          </xdr:cNvPr>
          <xdr:cNvSpPr txBox="1"/>
        </xdr:nvSpPr>
        <xdr:spPr>
          <a:xfrm>
            <a:off x="4610392" y="330517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98FFDE15-2865-4928-A756-12A348CDFDB7}" type="TxLink">
              <a:rPr lang="en-US" sz="900" b="0" i="0" u="none" strike="noStrike">
                <a:solidFill>
                  <a:srgbClr val="000000"/>
                </a:solidFill>
                <a:latin typeface="Arial"/>
                <a:cs typeface="Arial"/>
              </a:rPr>
              <a:pPr algn="ctr"/>
              <a:t>81</a:t>
            </a:fld>
            <a:endParaRPr lang="de-DE" sz="900" i="1">
              <a:solidFill>
                <a:sysClr val="windowText" lastClr="000000"/>
              </a:solidFill>
              <a:latin typeface="Arial" panose="020B0604020202020204" pitchFamily="34" charset="0"/>
              <a:cs typeface="Arial" panose="020B0604020202020204" pitchFamily="34" charset="0"/>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400-000003000000}"/>
            </a:ext>
          </a:extLst>
        </xdr:cNvPr>
        <xdr:cNvSpPr txBox="1"/>
      </xdr:nvSpPr>
      <xdr:spPr>
        <a:xfrm>
          <a:off x="3876675" y="409575"/>
          <a:ext cx="119062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1318586</xdr:colOff>
      <xdr:row>0</xdr:row>
      <xdr:rowOff>376863</xdr:rowOff>
    </xdr:to>
    <xdr:pic>
      <xdr:nvPicPr>
        <xdr:cNvPr id="2" name="BA-Logo">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352425</xdr:colOff>
      <xdr:row>0</xdr:row>
      <xdr:rowOff>400050</xdr:rowOff>
    </xdr:from>
    <xdr:to>
      <xdr:col>9</xdr:col>
      <xdr:colOff>76200</xdr:colOff>
      <xdr:row>2</xdr:row>
      <xdr:rowOff>57150</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500-000003000000}"/>
            </a:ext>
          </a:extLst>
        </xdr:cNvPr>
        <xdr:cNvSpPr txBox="1"/>
      </xdr:nvSpPr>
      <xdr:spPr>
        <a:xfrm>
          <a:off x="4714875" y="400050"/>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352425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600-000003000000}"/>
            </a:ext>
          </a:extLst>
        </xdr:cNvPr>
        <xdr:cNvSpPr txBox="1"/>
      </xdr:nvSpPr>
      <xdr:spPr>
        <a:xfrm>
          <a:off x="4133850" y="409575"/>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5</xdr:col>
      <xdr:colOff>13661</xdr:colOff>
      <xdr:row>0</xdr:row>
      <xdr:rowOff>376863</xdr:rowOff>
    </xdr:to>
    <xdr:pic>
      <xdr:nvPicPr>
        <xdr:cNvPr id="2" name="BA-Logo">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10</xdr:col>
      <xdr:colOff>514350</xdr:colOff>
      <xdr:row>0</xdr:row>
      <xdr:rowOff>409575</xdr:rowOff>
    </xdr:from>
    <xdr:to>
      <xdr:col>13</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700-000003000000}"/>
            </a:ext>
          </a:extLst>
        </xdr:cNvPr>
        <xdr:cNvSpPr txBox="1"/>
      </xdr:nvSpPr>
      <xdr:spPr>
        <a:xfrm>
          <a:off x="49339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1328111</xdr:colOff>
      <xdr:row>0</xdr:row>
      <xdr:rowOff>376863</xdr:rowOff>
    </xdr:to>
    <xdr:pic>
      <xdr:nvPicPr>
        <xdr:cNvPr id="2" name="BA-Logo">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381000</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800-000003000000}"/>
            </a:ext>
          </a:extLst>
        </xdr:cNvPr>
        <xdr:cNvSpPr txBox="1"/>
      </xdr:nvSpPr>
      <xdr:spPr>
        <a:xfrm>
          <a:off x="4743450" y="409575"/>
          <a:ext cx="120015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10</xdr:col>
      <xdr:colOff>428625</xdr:colOff>
      <xdr:row>0</xdr:row>
      <xdr:rowOff>409575</xdr:rowOff>
    </xdr:from>
    <xdr:to>
      <xdr:col>13</xdr:col>
      <xdr:colOff>66675</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900-000003000000}"/>
            </a:ext>
          </a:extLst>
        </xdr:cNvPr>
        <xdr:cNvSpPr txBox="1"/>
      </xdr:nvSpPr>
      <xdr:spPr>
        <a:xfrm>
          <a:off x="53911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1.xml><?xml version="1.0" encoding="utf-8"?>
<xdr:wsDr xmlns:xdr="http://schemas.openxmlformats.org/drawingml/2006/spreadsheetDrawing" xmlns:a="http://schemas.openxmlformats.org/drawingml/2006/main">
  <xdr:oneCellAnchor>
    <xdr:from>
      <xdr:col>9</xdr:col>
      <xdr:colOff>647700</xdr:colOff>
      <xdr:row>52</xdr:row>
      <xdr:rowOff>76200</xdr:rowOff>
    </xdr:from>
    <xdr:ext cx="184731" cy="264560"/>
    <xdr:sp macro="" textlink="">
      <xdr:nvSpPr>
        <xdr:cNvPr id="2" name="Textfeld 1">
          <a:extLst>
            <a:ext uri="{FF2B5EF4-FFF2-40B4-BE49-F238E27FC236}">
              <a16:creationId xmlns:a16="http://schemas.microsoft.com/office/drawing/2014/main" id="{9B588085-E1A2-4331-90CF-7BC11CE5093D}"/>
            </a:ext>
          </a:extLst>
        </xdr:cNvPr>
        <xdr:cNvSpPr txBox="1"/>
      </xdr:nvSpPr>
      <xdr:spPr>
        <a:xfrm>
          <a:off x="11780520" y="195605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6350</xdr:colOff>
      <xdr:row>0</xdr:row>
      <xdr:rowOff>44450</xdr:rowOff>
    </xdr:from>
    <xdr:to>
      <xdr:col>1</xdr:col>
      <xdr:colOff>1879600</xdr:colOff>
      <xdr:row>0</xdr:row>
      <xdr:rowOff>434975</xdr:rowOff>
    </xdr:to>
    <xdr:pic>
      <xdr:nvPicPr>
        <xdr:cNvPr id="3" name="BA-Logo" descr="Statistik-4c-100dpi">
          <a:extLst>
            <a:ext uri="{FF2B5EF4-FFF2-40B4-BE49-F238E27FC236}">
              <a16:creationId xmlns:a16="http://schemas.microsoft.com/office/drawing/2014/main" id="{0403B221-5EE4-42FF-B0D6-D3CECEE705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410" y="44450"/>
          <a:ext cx="1873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28575</xdr:colOff>
      <xdr:row>6</xdr:row>
      <xdr:rowOff>28575</xdr:rowOff>
    </xdr:from>
    <xdr:to>
      <xdr:col>1</xdr:col>
      <xdr:colOff>5543550</xdr:colOff>
      <xdr:row>8</xdr:row>
      <xdr:rowOff>428625</xdr:rowOff>
    </xdr:to>
    <xdr:pic>
      <xdr:nvPicPr>
        <xdr:cNvPr id="4" name="Grafik 3">
          <a:extLst>
            <a:ext uri="{FF2B5EF4-FFF2-40B4-BE49-F238E27FC236}">
              <a16:creationId xmlns:a16="http://schemas.microsoft.com/office/drawing/2014/main" id="{F4CA6434-A5A5-4A2A-B72F-B61BAA371AB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7635" y="3404235"/>
          <a:ext cx="5514975" cy="1405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588A12A7-9A7B-4498-BB76-0D536C4C1492}"/>
            </a:ext>
          </a:extLst>
        </xdr:cNvPr>
        <xdr:cNvSpPr txBox="1"/>
      </xdr:nvSpPr>
      <xdr:spPr>
        <a:xfrm>
          <a:off x="10363200" y="137693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xdr:colOff>
      <xdr:row>0</xdr:row>
      <xdr:rowOff>44450</xdr:rowOff>
    </xdr:from>
    <xdr:to>
      <xdr:col>1</xdr:col>
      <xdr:colOff>1863725</xdr:colOff>
      <xdr:row>0</xdr:row>
      <xdr:rowOff>434975</xdr:rowOff>
    </xdr:to>
    <xdr:pic>
      <xdr:nvPicPr>
        <xdr:cNvPr id="3" name="BA-Logo" descr="Statistik-4c-100dpi">
          <a:extLst>
            <a:ext uri="{FF2B5EF4-FFF2-40B4-BE49-F238E27FC236}">
              <a16:creationId xmlns:a16="http://schemas.microsoft.com/office/drawing/2014/main" id="{DF29F59E-EFA7-48C0-8854-6F11C063B7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075" y="44450"/>
          <a:ext cx="186309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19050</xdr:colOff>
      <xdr:row>9</xdr:row>
      <xdr:rowOff>38100</xdr:rowOff>
    </xdr:from>
    <xdr:to>
      <xdr:col>1</xdr:col>
      <xdr:colOff>4486275</xdr:colOff>
      <xdr:row>20</xdr:row>
      <xdr:rowOff>104775</xdr:rowOff>
    </xdr:to>
    <xdr:pic>
      <xdr:nvPicPr>
        <xdr:cNvPr id="4" name="Grafik 4">
          <a:extLst>
            <a:ext uri="{FF2B5EF4-FFF2-40B4-BE49-F238E27FC236}">
              <a16:creationId xmlns:a16="http://schemas.microsoft.com/office/drawing/2014/main" id="{C16B01DB-BBA4-45F8-87CA-DDA194A0CEF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0490" y="4617720"/>
          <a:ext cx="4467225" cy="3419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C65A5B93-34E3-43E4-8695-90E9119CFF0E}"/>
            </a:ext>
          </a:extLst>
        </xdr:cNvPr>
        <xdr:cNvSpPr txBox="1"/>
      </xdr:nvSpPr>
      <xdr:spPr>
        <a:xfrm>
          <a:off x="10363200" y="199415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6350</xdr:colOff>
      <xdr:row>0</xdr:row>
      <xdr:rowOff>44450</xdr:rowOff>
    </xdr:from>
    <xdr:to>
      <xdr:col>1</xdr:col>
      <xdr:colOff>1873250</xdr:colOff>
      <xdr:row>0</xdr:row>
      <xdr:rowOff>434975</xdr:rowOff>
    </xdr:to>
    <xdr:pic>
      <xdr:nvPicPr>
        <xdr:cNvPr id="3" name="BA-Logo" descr="Statistik-4c-100dpi">
          <a:extLst>
            <a:ext uri="{FF2B5EF4-FFF2-40B4-BE49-F238E27FC236}">
              <a16:creationId xmlns:a16="http://schemas.microsoft.com/office/drawing/2014/main" id="{BDF2B92C-E17B-4685-BE20-A0E5AB902D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790" y="4445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7</xdr:row>
      <xdr:rowOff>76200</xdr:rowOff>
    </xdr:from>
    <xdr:to>
      <xdr:col>1</xdr:col>
      <xdr:colOff>5800725</xdr:colOff>
      <xdr:row>11</xdr:row>
      <xdr:rowOff>95250</xdr:rowOff>
    </xdr:to>
    <xdr:pic>
      <xdr:nvPicPr>
        <xdr:cNvPr id="4" name="Grafik 4">
          <a:extLst>
            <a:ext uri="{FF2B5EF4-FFF2-40B4-BE49-F238E27FC236}">
              <a16:creationId xmlns:a16="http://schemas.microsoft.com/office/drawing/2014/main" id="{D82A2696-F5AC-44A9-B0E8-F056C25B620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977" t="1762" r="1466" b="3033"/>
        <a:stretch>
          <a:fillRect/>
        </a:stretch>
      </xdr:blipFill>
      <xdr:spPr bwMode="auto">
        <a:xfrm>
          <a:off x="110490" y="6598920"/>
          <a:ext cx="5781675" cy="28232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369B5343-ED42-4736-942F-C9984B27A1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Statistik-Service-Nordo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0.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2"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 Id="rId1" Type="http://schemas.openxmlformats.org/officeDocument/2006/relationships/hyperlink" Target="https://statistik.arbeitsagentur.de/DE/Statischer-Content/Grundlagen/Definitionen/Glossare/Generische-Publikationen/Gesamtglossar.pdf?__blob=publicationFile" TargetMode="External"/><Relationship Id="rId6" Type="http://schemas.openxmlformats.org/officeDocument/2006/relationships/drawing" Target="../drawings/drawing11.xml"/><Relationship Id="rId5" Type="http://schemas.openxmlformats.org/officeDocument/2006/relationships/printerSettings" Target="../printerSettings/printerSettings11.bin"/><Relationship Id="rId4"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drawing" Target="../drawings/drawing12.xml"/><Relationship Id="rId5" Type="http://schemas.openxmlformats.org/officeDocument/2006/relationships/printerSettings" Target="../printerSettings/printerSettings12.bin"/><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7" Type="http://schemas.openxmlformats.org/officeDocument/2006/relationships/drawing" Target="../drawings/drawing13.xm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printerSettings" Target="../printerSettings/printerSettings13.bin"/><Relationship Id="rId5" Type="http://schemas.openxmlformats.org/officeDocument/2006/relationships/hyperlink" Target="https://statistik.arbeitsagentur.de/DE/Statischer-Content/Grundlagen/Methodik-Qualitaet/Methodenberichte/Leistungsstatistik/Generische-Publikationen/Methodenbericht-Dauern-in-der-Arbeitslosengeldstatistik.pdf?__blob=publicationFile&amp;v=2" TargetMode="External"/><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4.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4.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4.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A53"/>
  <sheetViews>
    <sheetView tabSelected="1" zoomScaleNormal="100" workbookViewId="0"/>
  </sheetViews>
  <sheetFormatPr baseColWidth="10" defaultColWidth="11.44140625" defaultRowHeight="13.2" x14ac:dyDescent="0.25"/>
  <cols>
    <col min="1" max="1" width="49.77734375" style="1" customWidth="1"/>
    <col min="2" max="2" width="50.44140625" style="1" customWidth="1"/>
    <col min="3" max="16384" width="11.44140625" style="1"/>
  </cols>
  <sheetData>
    <row r="1" ht="14.1" customHeight="1" x14ac:dyDescent="0.25"/>
    <row r="2" ht="14.1" customHeight="1" x14ac:dyDescent="0.25"/>
    <row r="3" ht="14.1" customHeight="1" x14ac:dyDescent="0.25"/>
    <row r="4" ht="14.1" customHeight="1" x14ac:dyDescent="0.25"/>
    <row r="5" ht="14.1" customHeight="1" x14ac:dyDescent="0.25"/>
    <row r="6" ht="14.1" customHeight="1" x14ac:dyDescent="0.25"/>
    <row r="7" ht="14.1" customHeight="1" x14ac:dyDescent="0.25"/>
    <row r="8" ht="14.1" customHeight="1" x14ac:dyDescent="0.25"/>
    <row r="9" ht="14.1" customHeight="1" x14ac:dyDescent="0.25"/>
    <row r="10" ht="14.1" customHeight="1" x14ac:dyDescent="0.25"/>
    <row r="11" ht="14.1" customHeight="1" x14ac:dyDescent="0.25"/>
    <row r="12" ht="14.1" customHeight="1" x14ac:dyDescent="0.25"/>
    <row r="13" ht="14.1" customHeight="1" x14ac:dyDescent="0.25"/>
    <row r="14" ht="14.1" customHeight="1" x14ac:dyDescent="0.25"/>
    <row r="15" ht="14.1" customHeight="1" x14ac:dyDescent="0.25"/>
    <row r="16" ht="14.1" customHeight="1" x14ac:dyDescent="0.25"/>
    <row r="17" ht="14.1" customHeight="1" x14ac:dyDescent="0.25"/>
    <row r="18" ht="14.1" customHeight="1" x14ac:dyDescent="0.25"/>
    <row r="19" ht="14.1" customHeight="1" x14ac:dyDescent="0.25"/>
    <row r="20" ht="14.1" customHeight="1" x14ac:dyDescent="0.25"/>
    <row r="21" ht="14.1" customHeight="1" x14ac:dyDescent="0.25"/>
    <row r="22" ht="14.1" customHeight="1" x14ac:dyDescent="0.25"/>
    <row r="23" ht="14.1" customHeight="1" x14ac:dyDescent="0.25"/>
    <row r="24" ht="14.1" customHeight="1" x14ac:dyDescent="0.25"/>
    <row r="25" ht="14.1" customHeight="1" x14ac:dyDescent="0.25"/>
    <row r="26" ht="14.1" customHeight="1" x14ac:dyDescent="0.25"/>
    <row r="27" ht="14.1" customHeight="1" x14ac:dyDescent="0.25"/>
    <row r="28" ht="14.1" customHeight="1" x14ac:dyDescent="0.25"/>
    <row r="29" ht="14.1" customHeight="1" x14ac:dyDescent="0.25"/>
    <row r="30" ht="14.1" customHeight="1" x14ac:dyDescent="0.25"/>
    <row r="31" ht="14.1" customHeight="1" x14ac:dyDescent="0.25"/>
    <row r="32" ht="14.1" customHeight="1" x14ac:dyDescent="0.25"/>
    <row r="33" ht="14.1" customHeight="1" x14ac:dyDescent="0.25"/>
    <row r="34" ht="14.1" customHeight="1" x14ac:dyDescent="0.25"/>
    <row r="35" ht="14.1" customHeight="1" x14ac:dyDescent="0.25"/>
    <row r="36" ht="14.1" customHeight="1" x14ac:dyDescent="0.25"/>
    <row r="37" ht="14.1" customHeight="1" x14ac:dyDescent="0.25"/>
    <row r="38" ht="14.1" customHeight="1" x14ac:dyDescent="0.25"/>
    <row r="39" ht="14.1" customHeight="1" x14ac:dyDescent="0.25"/>
    <row r="40" ht="14.1" customHeight="1" x14ac:dyDescent="0.25"/>
    <row r="41" ht="14.1" customHeight="1" x14ac:dyDescent="0.25"/>
    <row r="42" ht="14.1" customHeight="1" x14ac:dyDescent="0.25"/>
    <row r="43" ht="14.1" customHeight="1" x14ac:dyDescent="0.25"/>
    <row r="44" ht="14.1" customHeight="1" x14ac:dyDescent="0.25"/>
    <row r="45" ht="14.1" customHeight="1" x14ac:dyDescent="0.25"/>
    <row r="46" ht="14.1" customHeight="1" x14ac:dyDescent="0.25"/>
    <row r="47" ht="14.1" customHeight="1" x14ac:dyDescent="0.25"/>
    <row r="48" ht="14.1" customHeight="1" x14ac:dyDescent="0.25"/>
    <row r="49" ht="14.1" customHeight="1" x14ac:dyDescent="0.25"/>
    <row r="50" ht="14.1" customHeight="1" x14ac:dyDescent="0.25"/>
    <row r="51" ht="14.1" customHeight="1" x14ac:dyDescent="0.25"/>
    <row r="52" ht="14.1" customHeight="1" x14ac:dyDescent="0.25"/>
    <row r="53" ht="115.05" customHeight="1" x14ac:dyDescent="0.25"/>
  </sheetData>
  <pageMargins left="0.31079396325459335"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42F3C-7ECA-4464-8004-987FFDECFB62}">
  <sheetPr codeName="Tabelle2">
    <pageSetUpPr fitToPage="1"/>
  </sheetPr>
  <dimension ref="A1:B40"/>
  <sheetViews>
    <sheetView showGridLines="0" zoomScaleNormal="100" workbookViewId="0"/>
  </sheetViews>
  <sheetFormatPr baseColWidth="10" defaultColWidth="11.44140625" defaultRowHeight="15" customHeight="1" x14ac:dyDescent="0.25"/>
  <cols>
    <col min="1" max="1" width="31.77734375" style="190" customWidth="1"/>
    <col min="2" max="2" width="60.77734375" style="190" customWidth="1"/>
    <col min="3" max="16384" width="11.44140625" style="190"/>
  </cols>
  <sheetData>
    <row r="1" spans="1:2" ht="33" customHeight="1" x14ac:dyDescent="0.25">
      <c r="A1" s="188"/>
      <c r="B1" s="189"/>
    </row>
    <row r="4" spans="1:2" ht="15" customHeight="1" x14ac:dyDescent="0.25">
      <c r="A4" s="191" t="s">
        <v>0</v>
      </c>
    </row>
    <row r="6" spans="1:2" ht="15" customHeight="1" x14ac:dyDescent="0.25">
      <c r="A6" s="192" t="s">
        <v>1</v>
      </c>
      <c r="B6" s="190" t="s">
        <v>173</v>
      </c>
    </row>
    <row r="7" spans="1:2" ht="9" customHeight="1" x14ac:dyDescent="0.25"/>
    <row r="8" spans="1:2" ht="15" customHeight="1" x14ac:dyDescent="0.25">
      <c r="A8" s="192" t="s">
        <v>168</v>
      </c>
      <c r="B8" s="190">
        <v>1623</v>
      </c>
    </row>
    <row r="9" spans="1:2" ht="9" customHeight="1" x14ac:dyDescent="0.25"/>
    <row r="10" spans="1:2" ht="15" customHeight="1" x14ac:dyDescent="0.25">
      <c r="A10" s="192" t="s">
        <v>2</v>
      </c>
      <c r="B10" s="195" t="s">
        <v>68</v>
      </c>
    </row>
    <row r="11" spans="1:2" ht="9" customHeight="1" x14ac:dyDescent="0.25">
      <c r="B11" s="3"/>
    </row>
    <row r="12" spans="1:2" ht="15" customHeight="1" x14ac:dyDescent="0.25">
      <c r="A12" s="192" t="s">
        <v>3</v>
      </c>
      <c r="B12" s="195" t="s">
        <v>181</v>
      </c>
    </row>
    <row r="13" spans="1:2" ht="9" customHeight="1" x14ac:dyDescent="0.25">
      <c r="B13" s="195"/>
    </row>
    <row r="14" spans="1:2" ht="15" customHeight="1" x14ac:dyDescent="0.25">
      <c r="A14" s="192" t="s">
        <v>4</v>
      </c>
      <c r="B14" s="197">
        <v>46082</v>
      </c>
    </row>
    <row r="15" spans="1:2" ht="9" customHeight="1" x14ac:dyDescent="0.25"/>
    <row r="16" spans="1:2" ht="15" customHeight="1" x14ac:dyDescent="0.25">
      <c r="A16" s="192" t="s">
        <v>5</v>
      </c>
      <c r="B16" s="193">
        <v>45495</v>
      </c>
    </row>
    <row r="17" spans="1:2" ht="9" customHeight="1" x14ac:dyDescent="0.25"/>
    <row r="18" spans="1:2" ht="15" customHeight="1" x14ac:dyDescent="0.25">
      <c r="A18" s="192" t="s">
        <v>6</v>
      </c>
      <c r="B18" s="190" t="s">
        <v>116</v>
      </c>
    </row>
    <row r="19" spans="1:2" ht="9" customHeight="1" x14ac:dyDescent="0.25"/>
    <row r="20" spans="1:2" ht="15" customHeight="1" x14ac:dyDescent="0.25">
      <c r="A20" s="192" t="s">
        <v>7</v>
      </c>
      <c r="B20" s="187">
        <v>46203</v>
      </c>
    </row>
    <row r="21" spans="1:2" ht="9" customHeight="1" x14ac:dyDescent="0.25"/>
    <row r="22" spans="1:2" ht="15" customHeight="1" x14ac:dyDescent="0.25">
      <c r="A22" s="192" t="s">
        <v>169</v>
      </c>
    </row>
    <row r="23" spans="1:2" ht="9" customHeight="1" x14ac:dyDescent="0.25"/>
    <row r="24" spans="1:2" ht="15" customHeight="1" x14ac:dyDescent="0.25">
      <c r="A24" s="192" t="s">
        <v>8</v>
      </c>
      <c r="B24" s="190" t="s">
        <v>9</v>
      </c>
    </row>
    <row r="25" spans="1:2" ht="15" customHeight="1" x14ac:dyDescent="0.25">
      <c r="B25" s="190" t="s">
        <v>10</v>
      </c>
    </row>
    <row r="26" spans="1:2" ht="15" customHeight="1" x14ac:dyDescent="0.25">
      <c r="A26" s="192" t="s">
        <v>11</v>
      </c>
      <c r="B26" s="196" t="s">
        <v>174</v>
      </c>
    </row>
    <row r="27" spans="1:2" ht="15" customHeight="1" x14ac:dyDescent="0.25">
      <c r="B27" s="196" t="s">
        <v>177</v>
      </c>
    </row>
    <row r="28" spans="1:2" ht="15" customHeight="1" x14ac:dyDescent="0.25">
      <c r="B28" s="196" t="s">
        <v>176</v>
      </c>
    </row>
    <row r="29" spans="1:2" ht="15" customHeight="1" x14ac:dyDescent="0.25">
      <c r="A29" s="190" t="s">
        <v>12</v>
      </c>
      <c r="B29" s="198" t="s">
        <v>175</v>
      </c>
    </row>
    <row r="30" spans="1:2" ht="15" customHeight="1" x14ac:dyDescent="0.25">
      <c r="A30" s="190" t="s">
        <v>13</v>
      </c>
      <c r="B30" s="196" t="s">
        <v>178</v>
      </c>
    </row>
    <row r="31" spans="1:2" ht="15" customHeight="1" x14ac:dyDescent="0.25">
      <c r="B31" s="196"/>
    </row>
    <row r="32" spans="1:2" ht="9" customHeight="1" x14ac:dyDescent="0.25"/>
    <row r="33" spans="1:2" ht="15" customHeight="1" x14ac:dyDescent="0.25">
      <c r="A33" s="192" t="s">
        <v>14</v>
      </c>
      <c r="B33" s="194" t="s">
        <v>170</v>
      </c>
    </row>
    <row r="34" spans="1:2" ht="9" customHeight="1" x14ac:dyDescent="0.25"/>
    <row r="35" spans="1:2" ht="15" customHeight="1" x14ac:dyDescent="0.25">
      <c r="A35" s="192" t="s">
        <v>15</v>
      </c>
      <c r="B35" s="190" t="s">
        <v>16</v>
      </c>
    </row>
    <row r="36" spans="1:2" ht="15" customHeight="1" x14ac:dyDescent="0.25">
      <c r="B36" s="196" t="s">
        <v>182</v>
      </c>
    </row>
    <row r="37" spans="1:2" ht="9" customHeight="1" x14ac:dyDescent="0.25"/>
    <row r="38" spans="1:2" ht="15" customHeight="1" x14ac:dyDescent="0.25">
      <c r="A38" s="192" t="s">
        <v>17</v>
      </c>
      <c r="B38" s="190" t="s">
        <v>18</v>
      </c>
    </row>
    <row r="39" spans="1:2" ht="15" customHeight="1" x14ac:dyDescent="0.25">
      <c r="B39" s="194" t="s">
        <v>171</v>
      </c>
    </row>
    <row r="40" spans="1:2" ht="105" customHeight="1" x14ac:dyDescent="0.25">
      <c r="B40" s="194" t="s">
        <v>172</v>
      </c>
    </row>
  </sheetData>
  <hyperlinks>
    <hyperlink ref="B33" r:id="rId1" xr:uid="{871A3B4A-2C20-4AEB-8BE8-4284AB5F4140}"/>
    <hyperlink ref="B39" r:id="rId2" xr:uid="{83A73E37-7133-46E6-9AC0-EECEAAABCEB7}"/>
    <hyperlink ref="B40" r:id="rId3" display="https://statistik.arbeitsagentur.de/" xr:uid="{3ADDAA63-74D0-42AA-B6B5-C6DF6BD20DA9}"/>
    <hyperlink ref="B29" r:id="rId4" xr:uid="{78B3895F-5911-4DBC-B4FB-7852B117B192}"/>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7">
    <pageSetUpPr autoPageBreaks="0"/>
  </sheetPr>
  <dimension ref="A1:G42"/>
  <sheetViews>
    <sheetView showGridLines="0" zoomScaleNormal="100" workbookViewId="0"/>
  </sheetViews>
  <sheetFormatPr baseColWidth="10" defaultColWidth="11.21875" defaultRowHeight="16.5" customHeight="1" x14ac:dyDescent="0.2"/>
  <cols>
    <col min="1" max="1" width="10.21875" style="32" customWidth="1"/>
    <col min="2" max="4" width="15.21875" style="32" customWidth="1"/>
    <col min="5" max="5" width="6.44140625" style="32" customWidth="1"/>
    <col min="6" max="6" width="20.77734375" style="32" customWidth="1"/>
    <col min="7" max="7" width="7.77734375" style="32" customWidth="1"/>
    <col min="8" max="16384" width="11.21875" style="32"/>
  </cols>
  <sheetData>
    <row r="1" spans="1:7" s="31" customFormat="1" ht="33.75" customHeight="1" x14ac:dyDescent="0.2">
      <c r="A1" s="29"/>
      <c r="B1" s="30"/>
      <c r="C1" s="30"/>
      <c r="D1" s="30"/>
      <c r="E1" s="30"/>
      <c r="F1" s="30"/>
      <c r="G1" s="2" t="s">
        <v>148</v>
      </c>
    </row>
    <row r="2" spans="1:7" ht="12.75" customHeight="1" x14ac:dyDescent="0.2"/>
    <row r="3" spans="1:7" ht="11.4" x14ac:dyDescent="0.2">
      <c r="B3" s="33"/>
    </row>
    <row r="4" spans="1:7" ht="15.6" x14ac:dyDescent="0.3">
      <c r="A4" s="34" t="s">
        <v>60</v>
      </c>
      <c r="C4" s="34"/>
      <c r="D4" s="34"/>
      <c r="E4" s="34"/>
      <c r="F4" s="34"/>
      <c r="G4" s="34"/>
    </row>
    <row r="5" spans="1:7" ht="11.4" x14ac:dyDescent="0.2"/>
    <row r="6" spans="1:7" ht="11.4" x14ac:dyDescent="0.2"/>
    <row r="7" spans="1:7" ht="15.6" x14ac:dyDescent="0.3">
      <c r="A7" s="35" t="s">
        <v>74</v>
      </c>
      <c r="C7" s="36"/>
      <c r="D7" s="36"/>
      <c r="E7" s="36"/>
      <c r="F7" s="36"/>
      <c r="G7" s="36"/>
    </row>
    <row r="8" spans="1:7" ht="15" customHeight="1" x14ac:dyDescent="0.25">
      <c r="A8" s="129" t="s">
        <v>181</v>
      </c>
      <c r="B8" s="130"/>
      <c r="C8" s="37"/>
      <c r="D8" s="37"/>
      <c r="E8" s="37"/>
      <c r="F8" s="37"/>
      <c r="G8" s="37"/>
    </row>
    <row r="9" spans="1:7" ht="15" customHeight="1" x14ac:dyDescent="0.25">
      <c r="A9" s="200">
        <v>46082</v>
      </c>
      <c r="B9" s="200"/>
      <c r="C9" s="200"/>
      <c r="D9" s="200"/>
      <c r="E9" s="37"/>
      <c r="F9" s="37"/>
      <c r="G9" s="37"/>
    </row>
    <row r="10" spans="1:7" ht="11.4" x14ac:dyDescent="0.2"/>
    <row r="11" spans="1:7" ht="13.2" x14ac:dyDescent="0.25">
      <c r="A11" s="38" t="s">
        <v>59</v>
      </c>
      <c r="G11" s="39"/>
    </row>
    <row r="12" spans="1:7" s="4" customFormat="1" ht="18" customHeight="1" x14ac:dyDescent="0.25">
      <c r="B12" s="40"/>
      <c r="C12" s="40"/>
      <c r="D12" s="40"/>
      <c r="E12" s="40"/>
      <c r="F12" s="40"/>
    </row>
    <row r="13" spans="1:7" s="4" customFormat="1" ht="18" customHeight="1" x14ac:dyDescent="0.25">
      <c r="A13" s="123" t="s">
        <v>61</v>
      </c>
      <c r="B13" s="131" t="str">
        <f>MID('Tab 1'!A3,4,1000)</f>
        <v>Eckwerte zu Anspruchsberechtigten und Leistungsbeziehenden</v>
      </c>
      <c r="C13" s="131"/>
      <c r="D13" s="131"/>
      <c r="E13" s="131"/>
      <c r="F13" s="131"/>
      <c r="G13" s="132"/>
    </row>
    <row r="14" spans="1:7" s="4" customFormat="1" ht="18" customHeight="1" x14ac:dyDescent="0.25">
      <c r="A14" s="123" t="s">
        <v>62</v>
      </c>
      <c r="B14" s="131" t="str">
        <f>MID('Tab 2'!A3,4,1000)</f>
        <v>Bestand an Anspruchsberechtigten und Leistungsbeziehenden</v>
      </c>
      <c r="C14" s="131"/>
      <c r="D14" s="131"/>
      <c r="E14" s="131"/>
      <c r="F14" s="131"/>
      <c r="G14" s="132"/>
    </row>
    <row r="15" spans="1:7" s="4" customFormat="1" ht="18" customHeight="1" x14ac:dyDescent="0.25">
      <c r="A15" s="123" t="s">
        <v>63</v>
      </c>
      <c r="B15" s="131" t="str">
        <f>MID('Tab 3'!A3,4,1000)</f>
        <v>Bewegungen von Anspruchsberechtigten und Leistungsbeziehenden</v>
      </c>
      <c r="C15" s="131"/>
      <c r="D15" s="131"/>
      <c r="E15" s="131"/>
      <c r="F15" s="131"/>
      <c r="G15" s="132"/>
    </row>
    <row r="16" spans="1:7" s="4" customFormat="1" ht="30" customHeight="1" x14ac:dyDescent="0.25">
      <c r="A16" s="123" t="s">
        <v>64</v>
      </c>
      <c r="B16" s="199" t="str">
        <f>MID('Tab 4'!A3,4,LEN('Tab 4'!A3)-5)</f>
        <v xml:space="preserve">Durchschnittliche Anspruchshöhe und abgeführte Sozialversicherungsbeiträge von
Leistungsbeziehenden bei Arbeitslosigkeit in Euro </v>
      </c>
      <c r="C16" s="199"/>
      <c r="D16" s="199"/>
      <c r="E16" s="199"/>
      <c r="F16" s="199"/>
      <c r="G16" s="199"/>
    </row>
    <row r="17" spans="1:7" s="4" customFormat="1" ht="18" customHeight="1" x14ac:dyDescent="0.25">
      <c r="A17" s="123" t="s">
        <v>65</v>
      </c>
      <c r="B17" s="131" t="str">
        <f>MID('Tab 5'!A3,4,1000)</f>
        <v>Bestand an Leistungsbeziehenden bei Arbeitslosigkeit nach Anspruchshöhe</v>
      </c>
      <c r="C17" s="131"/>
      <c r="D17" s="131"/>
      <c r="E17" s="131"/>
      <c r="F17" s="131"/>
      <c r="G17" s="132"/>
    </row>
    <row r="18" spans="1:7" s="4" customFormat="1" ht="18" customHeight="1" x14ac:dyDescent="0.25">
      <c r="A18" s="123" t="s">
        <v>66</v>
      </c>
      <c r="B18" s="131" t="str">
        <f>MID('Tab 6'!A3,4,1000)</f>
        <v>Dauern von Leistungsbeziehenden</v>
      </c>
      <c r="C18" s="131"/>
      <c r="D18" s="131"/>
      <c r="E18" s="131"/>
      <c r="F18" s="131"/>
      <c r="G18" s="132"/>
    </row>
    <row r="19" spans="1:7" s="4" customFormat="1" ht="30" customHeight="1" x14ac:dyDescent="0.25">
      <c r="A19" s="123" t="s">
        <v>67</v>
      </c>
      <c r="B19" s="199" t="str">
        <f>MID('Tab 7'!A3,4,1000)</f>
        <v>Dauern von Leistungsbeziehenden nach ausgewählten Merkmalen</v>
      </c>
      <c r="C19" s="199"/>
      <c r="D19" s="199"/>
      <c r="E19" s="199"/>
      <c r="F19" s="199"/>
      <c r="G19" s="199"/>
    </row>
    <row r="20" spans="1:7" s="4" customFormat="1" ht="15" customHeight="1" x14ac:dyDescent="0.25">
      <c r="A20" s="123"/>
      <c r="B20" s="175"/>
      <c r="C20" s="175"/>
      <c r="D20" s="175"/>
      <c r="E20" s="175"/>
      <c r="F20" s="175"/>
      <c r="G20" s="175"/>
    </row>
    <row r="21" spans="1:7" s="4" customFormat="1" ht="15" customHeight="1" x14ac:dyDescent="0.25"/>
    <row r="22" spans="1:7" s="4" customFormat="1" ht="12" customHeight="1" x14ac:dyDescent="0.25">
      <c r="A22" s="178" t="s">
        <v>127</v>
      </c>
      <c r="G22" s="42"/>
    </row>
    <row r="23" spans="1:7" s="4" customFormat="1" ht="13.2" x14ac:dyDescent="0.25">
      <c r="A23" s="41"/>
      <c r="G23" s="42"/>
    </row>
    <row r="24" spans="1:7" s="43" customFormat="1" ht="13.2" x14ac:dyDescent="0.25">
      <c r="A24" s="179" t="s">
        <v>128</v>
      </c>
      <c r="B24" s="182" t="s">
        <v>139</v>
      </c>
      <c r="C24" s="4"/>
      <c r="D24" s="4"/>
      <c r="E24" s="4"/>
      <c r="F24" s="4"/>
      <c r="G24" s="42"/>
    </row>
    <row r="25" spans="1:7" s="43" customFormat="1" ht="13.2" x14ac:dyDescent="0.25">
      <c r="A25" s="180" t="s">
        <v>130</v>
      </c>
      <c r="B25" s="44" t="s">
        <v>131</v>
      </c>
      <c r="C25" s="44"/>
      <c r="D25" s="44"/>
      <c r="E25" s="44"/>
      <c r="F25" s="44"/>
      <c r="G25" s="44"/>
    </row>
    <row r="26" spans="1:7" s="43" customFormat="1" ht="13.2" x14ac:dyDescent="0.25">
      <c r="A26" s="46" t="s">
        <v>132</v>
      </c>
      <c r="B26" s="44" t="s">
        <v>133</v>
      </c>
      <c r="C26" s="44"/>
      <c r="D26" s="44"/>
      <c r="E26" s="44"/>
      <c r="F26" s="44"/>
      <c r="G26" s="44"/>
    </row>
    <row r="27" spans="1:7" s="43" customFormat="1" ht="13.2" x14ac:dyDescent="0.25">
      <c r="A27" s="46" t="s">
        <v>138</v>
      </c>
      <c r="B27" s="47" t="s">
        <v>134</v>
      </c>
      <c r="D27" s="45"/>
      <c r="E27" s="45"/>
      <c r="F27" s="45"/>
      <c r="G27" s="45"/>
    </row>
    <row r="28" spans="1:7" s="43" customFormat="1" ht="13.2" x14ac:dyDescent="0.25">
      <c r="A28" s="46" t="s">
        <v>135</v>
      </c>
      <c r="B28" s="47" t="s">
        <v>129</v>
      </c>
      <c r="C28" s="48"/>
      <c r="D28" s="48"/>
      <c r="E28" s="48"/>
      <c r="F28" s="48"/>
      <c r="G28" s="48"/>
    </row>
    <row r="29" spans="1:7" s="43" customFormat="1" ht="68.25" customHeight="1" x14ac:dyDescent="0.25">
      <c r="A29" s="181" t="s">
        <v>136</v>
      </c>
      <c r="B29" s="201" t="s">
        <v>137</v>
      </c>
      <c r="C29" s="201"/>
      <c r="D29" s="201"/>
      <c r="E29" s="201"/>
      <c r="F29" s="201"/>
      <c r="G29" s="201"/>
    </row>
    <row r="30" spans="1:7" s="43" customFormat="1" ht="13.2" x14ac:dyDescent="0.25">
      <c r="A30" s="46"/>
      <c r="B30" s="47"/>
      <c r="D30" s="45"/>
      <c r="E30" s="45"/>
      <c r="F30" s="45"/>
      <c r="G30" s="45"/>
    </row>
    <row r="31" spans="1:7" s="43" customFormat="1" ht="13.2" x14ac:dyDescent="0.25">
      <c r="A31" s="46"/>
      <c r="B31" s="47"/>
      <c r="C31" s="48"/>
      <c r="D31" s="48"/>
      <c r="E31" s="48"/>
      <c r="F31" s="48"/>
      <c r="G31" s="48"/>
    </row>
    <row r="32" spans="1:7" s="43" customFormat="1" ht="13.2" x14ac:dyDescent="0.25">
      <c r="A32" s="46"/>
      <c r="B32" s="47"/>
      <c r="C32" s="47"/>
      <c r="D32" s="47"/>
      <c r="E32" s="47"/>
      <c r="F32" s="47"/>
      <c r="G32" s="47"/>
    </row>
    <row r="33" spans="1:7" s="43" customFormat="1" ht="13.2" x14ac:dyDescent="0.25">
      <c r="A33" s="49"/>
      <c r="B33" s="44"/>
      <c r="C33" s="44"/>
      <c r="D33" s="44"/>
      <c r="E33" s="44"/>
      <c r="F33" s="44"/>
      <c r="G33" s="44"/>
    </row>
    <row r="34" spans="1:7" s="43" customFormat="1" ht="13.2" x14ac:dyDescent="0.25">
      <c r="A34" s="49"/>
      <c r="B34" s="50"/>
      <c r="D34" s="51"/>
      <c r="E34" s="51"/>
      <c r="F34" s="51"/>
      <c r="G34" s="51"/>
    </row>
    <row r="35" spans="1:7" ht="11.4" x14ac:dyDescent="0.2">
      <c r="A35" s="52"/>
      <c r="B35" s="53"/>
      <c r="C35" s="54"/>
      <c r="D35" s="54"/>
      <c r="E35" s="54"/>
      <c r="F35" s="54"/>
      <c r="G35" s="54"/>
    </row>
    <row r="36" spans="1:7" ht="11.4" x14ac:dyDescent="0.2">
      <c r="B36" s="55"/>
    </row>
    <row r="37" spans="1:7" ht="11.4" x14ac:dyDescent="0.2"/>
    <row r="38" spans="1:7" ht="11.4" x14ac:dyDescent="0.2">
      <c r="C38" s="33"/>
      <c r="D38" s="33"/>
    </row>
    <row r="39" spans="1:7" ht="11.4" x14ac:dyDescent="0.2">
      <c r="E39" s="56"/>
    </row>
    <row r="40" spans="1:7" ht="11.4" x14ac:dyDescent="0.2">
      <c r="B40" s="57"/>
      <c r="C40" s="33"/>
      <c r="D40" s="33"/>
    </row>
    <row r="41" spans="1:7" ht="11.4" x14ac:dyDescent="0.2">
      <c r="B41" s="58"/>
    </row>
    <row r="42" spans="1:7" ht="11.4" x14ac:dyDescent="0.2"/>
  </sheetData>
  <mergeCells count="4">
    <mergeCell ref="B19:G19"/>
    <mergeCell ref="B16:G16"/>
    <mergeCell ref="A9:D9"/>
    <mergeCell ref="B29:G29"/>
  </mergeCells>
  <hyperlinks>
    <hyperlink ref="A13" location="'Tab 1'!A1" tooltip="Tab 1" display="Tab 1" xr:uid="{00000000-0004-0000-0200-000000000000}"/>
    <hyperlink ref="A14:A19" location="'Tab 1'!A1" display="'Tab 1'!A1" xr:uid="{00000000-0004-0000-0200-000001000000}"/>
    <hyperlink ref="A14" location="'Tab 2'!A1" tooltip="Tab 2" display="Tab 2" xr:uid="{00000000-0004-0000-0200-000002000000}"/>
    <hyperlink ref="A15" location="'Tab 3'!A1" tooltip="Tab 3" display="Tab 3" xr:uid="{00000000-0004-0000-0200-000003000000}"/>
    <hyperlink ref="A16" location="'Tab 4'!A1" tooltip="Tab 4" display="Tab 4" xr:uid="{00000000-0004-0000-0200-000004000000}"/>
    <hyperlink ref="A17" location="'Tab 5'!A1" tooltip="Tab 5" display="Tab 5" xr:uid="{00000000-0004-0000-0200-000005000000}"/>
    <hyperlink ref="A18" location="'Tab 6'!A1" tooltip="Tab 6" display="Tab 6" xr:uid="{00000000-0004-0000-0200-000006000000}"/>
    <hyperlink ref="A19" location="'Tab 7'!A1" display="Tab 7" xr:uid="{00000000-0004-0000-0200-000007000000}"/>
  </hyperlinks>
  <printOptions horizontalCentered="1"/>
  <pageMargins left="0.70866141732283472" right="0.39370078740157483" top="0.39370078740157483" bottom="0.39370078740157483" header="0.39370078740157483" footer="0.39370078740157483"/>
  <pageSetup paperSize="9" fitToHeight="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pageSetUpPr autoPageBreaks="0"/>
  </sheetPr>
  <dimension ref="A1:I41"/>
  <sheetViews>
    <sheetView showGridLines="0" zoomScaleNormal="100" workbookViewId="0"/>
  </sheetViews>
  <sheetFormatPr baseColWidth="10" defaultRowHeight="13.2" x14ac:dyDescent="0.25"/>
  <cols>
    <col min="1" max="2" width="3.77734375" customWidth="1"/>
    <col min="3" max="3" width="5.21875" customWidth="1"/>
    <col min="4" max="4" width="22.21875" customWidth="1"/>
    <col min="5" max="5" width="12.77734375" customWidth="1"/>
    <col min="6" max="9" width="11"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140</v>
      </c>
      <c r="B3" s="203"/>
      <c r="C3" s="203"/>
      <c r="D3" s="203"/>
      <c r="E3" s="203"/>
      <c r="F3" s="204"/>
      <c r="G3" s="204"/>
      <c r="H3" s="204"/>
      <c r="I3" s="204"/>
    </row>
    <row r="4" spans="1:9" ht="11.25" customHeight="1" x14ac:dyDescent="0.25">
      <c r="A4" s="166" t="s">
        <v>181</v>
      </c>
      <c r="B4" s="167"/>
      <c r="C4" s="167"/>
      <c r="D4" s="60"/>
      <c r="E4" s="20"/>
    </row>
    <row r="5" spans="1:9" ht="11.25" customHeight="1" x14ac:dyDescent="0.25">
      <c r="A5" s="219">
        <v>46082</v>
      </c>
      <c r="B5" s="219"/>
      <c r="C5" s="219"/>
      <c r="D5" s="219"/>
      <c r="E5" s="19"/>
    </row>
    <row r="6" spans="1:9" ht="11.25" customHeight="1" x14ac:dyDescent="0.25"/>
    <row r="7" spans="1:9" x14ac:dyDescent="0.25">
      <c r="A7" s="205" t="s">
        <v>142</v>
      </c>
      <c r="B7" s="205"/>
      <c r="C7" s="205"/>
      <c r="D7" s="205"/>
      <c r="E7" s="205"/>
      <c r="F7" s="205"/>
      <c r="G7" s="205"/>
      <c r="H7" s="205"/>
      <c r="I7" s="205"/>
    </row>
    <row r="8" spans="1:9" x14ac:dyDescent="0.25">
      <c r="A8" s="122"/>
      <c r="B8" s="122"/>
      <c r="C8" s="122"/>
      <c r="D8" s="122"/>
      <c r="E8" s="122"/>
      <c r="F8" s="122"/>
      <c r="G8" s="122"/>
      <c r="H8" s="122"/>
      <c r="I8" s="122"/>
    </row>
    <row r="9" spans="1:9" hidden="1" x14ac:dyDescent="0.25">
      <c r="A9" s="122"/>
      <c r="B9" s="122"/>
      <c r="C9" s="122"/>
      <c r="D9" s="122"/>
      <c r="E9" s="122"/>
      <c r="F9" s="122"/>
      <c r="G9" s="122"/>
      <c r="H9" s="122"/>
      <c r="I9" s="122"/>
    </row>
    <row r="10" spans="1:9" hidden="1" x14ac:dyDescent="0.25">
      <c r="A10" s="122"/>
      <c r="B10" s="122"/>
      <c r="C10" s="122"/>
      <c r="D10" s="122"/>
      <c r="E10" s="122"/>
      <c r="F10" s="122"/>
      <c r="G10" s="122"/>
      <c r="H10" s="122"/>
      <c r="I10" s="122"/>
    </row>
    <row r="11" spans="1:9" hidden="1" x14ac:dyDescent="0.25">
      <c r="A11" s="109"/>
      <c r="B11" s="109"/>
      <c r="C11" s="109"/>
      <c r="D11" s="109"/>
      <c r="E11" s="109"/>
      <c r="F11" s="109"/>
      <c r="G11" s="109"/>
      <c r="H11" s="109"/>
      <c r="I11" s="109"/>
    </row>
    <row r="12" spans="1:9" hidden="1" x14ac:dyDescent="0.25">
      <c r="B12" s="109"/>
      <c r="C12" s="109"/>
      <c r="D12" s="109"/>
      <c r="E12" s="109"/>
      <c r="F12" s="109"/>
      <c r="G12" s="109"/>
      <c r="H12" s="109"/>
      <c r="I12" s="109"/>
    </row>
    <row r="13" spans="1:9" x14ac:dyDescent="0.25">
      <c r="A13" s="120" t="s">
        <v>101</v>
      </c>
      <c r="B13" s="109"/>
      <c r="C13" s="109"/>
      <c r="D13" s="109"/>
      <c r="E13" s="109"/>
      <c r="F13" s="109"/>
      <c r="G13" s="109"/>
      <c r="H13" s="109"/>
      <c r="I13" s="109"/>
    </row>
    <row r="14" spans="1:9" x14ac:dyDescent="0.25">
      <c r="A14" s="109"/>
      <c r="B14" s="109"/>
      <c r="C14" s="109"/>
      <c r="D14" s="109"/>
      <c r="E14" s="109"/>
      <c r="F14" s="109"/>
      <c r="G14" s="109"/>
      <c r="H14" s="109"/>
      <c r="I14" s="109"/>
    </row>
    <row r="15" spans="1:9" x14ac:dyDescent="0.25">
      <c r="A15" s="109"/>
      <c r="B15" s="109"/>
      <c r="C15" s="109"/>
      <c r="D15" s="109"/>
      <c r="E15" s="109"/>
      <c r="F15" s="109"/>
      <c r="G15" s="109"/>
      <c r="H15" s="109"/>
      <c r="I15" s="109"/>
    </row>
    <row r="16" spans="1:9" x14ac:dyDescent="0.25">
      <c r="A16" s="109"/>
      <c r="B16" s="109"/>
      <c r="C16" s="109"/>
      <c r="D16" s="109"/>
      <c r="E16" s="109"/>
      <c r="F16" s="109"/>
      <c r="G16" s="109"/>
      <c r="H16" s="109"/>
      <c r="I16" s="109"/>
    </row>
    <row r="17" spans="1:9" x14ac:dyDescent="0.25">
      <c r="A17" s="109"/>
      <c r="B17" s="109"/>
      <c r="C17" s="109"/>
      <c r="D17" s="109"/>
      <c r="E17" s="109"/>
      <c r="F17" s="109"/>
      <c r="G17" s="109"/>
      <c r="H17" s="109"/>
      <c r="I17" s="109"/>
    </row>
    <row r="18" spans="1:9" x14ac:dyDescent="0.25">
      <c r="A18" s="109"/>
      <c r="B18" s="109"/>
      <c r="C18" s="109"/>
      <c r="D18" s="109"/>
      <c r="E18" s="109"/>
      <c r="F18" s="109"/>
      <c r="G18" s="109"/>
      <c r="H18" s="109"/>
      <c r="I18" s="109"/>
    </row>
    <row r="19" spans="1:9" x14ac:dyDescent="0.25">
      <c r="A19" s="109"/>
      <c r="B19" s="109"/>
      <c r="C19" s="109"/>
      <c r="D19" s="109"/>
      <c r="E19" s="109"/>
      <c r="F19" s="109"/>
      <c r="G19" s="109"/>
      <c r="H19" s="109"/>
      <c r="I19" s="109"/>
    </row>
    <row r="20" spans="1:9" x14ac:dyDescent="0.25">
      <c r="A20" s="109"/>
      <c r="B20" s="109"/>
      <c r="C20" s="109"/>
      <c r="D20" s="109"/>
      <c r="E20" s="109"/>
      <c r="F20" s="109"/>
      <c r="G20" s="109"/>
      <c r="H20" s="109"/>
      <c r="I20" s="109"/>
    </row>
    <row r="21" spans="1:9" x14ac:dyDescent="0.25">
      <c r="A21" s="109"/>
      <c r="B21" s="109"/>
      <c r="C21" s="109"/>
      <c r="D21" s="109"/>
      <c r="E21" s="109"/>
      <c r="F21" s="109"/>
      <c r="G21" s="109"/>
      <c r="H21" s="109"/>
      <c r="I21" s="109"/>
    </row>
    <row r="22" spans="1:9" x14ac:dyDescent="0.25">
      <c r="A22" s="109"/>
      <c r="B22" s="109"/>
      <c r="C22" s="109"/>
      <c r="D22" s="109"/>
      <c r="E22" s="109"/>
      <c r="F22" s="109"/>
      <c r="G22" s="109"/>
      <c r="H22" s="109"/>
      <c r="I22" s="109"/>
    </row>
    <row r="23" spans="1:9" x14ac:dyDescent="0.25">
      <c r="A23" s="109"/>
      <c r="B23" s="109"/>
      <c r="C23" s="109"/>
      <c r="D23" s="109"/>
      <c r="E23" s="109"/>
      <c r="F23" s="109"/>
      <c r="G23" s="109"/>
      <c r="H23" s="109"/>
      <c r="I23" s="109"/>
    </row>
    <row r="24" spans="1:9" x14ac:dyDescent="0.25">
      <c r="A24" s="109"/>
      <c r="B24" s="109"/>
      <c r="C24" s="109"/>
      <c r="D24" s="109"/>
      <c r="E24" s="109"/>
      <c r="F24" s="109"/>
      <c r="G24" s="109"/>
      <c r="H24" s="109"/>
      <c r="I24" s="109"/>
    </row>
    <row r="25" spans="1:9" x14ac:dyDescent="0.25">
      <c r="A25" s="109"/>
      <c r="B25" s="109"/>
      <c r="C25" s="109"/>
      <c r="D25" s="109"/>
      <c r="E25" s="109"/>
      <c r="F25" s="109"/>
      <c r="G25" s="109"/>
      <c r="H25" s="109"/>
      <c r="I25" s="109"/>
    </row>
    <row r="26" spans="1:9" x14ac:dyDescent="0.25">
      <c r="A26" s="109"/>
      <c r="B26" s="109"/>
      <c r="C26" s="109"/>
      <c r="D26" s="109"/>
      <c r="E26" s="109"/>
      <c r="F26" s="109"/>
      <c r="G26" s="109"/>
      <c r="H26" s="109"/>
      <c r="I26" s="109"/>
    </row>
    <row r="27" spans="1:9" x14ac:dyDescent="0.25">
      <c r="A27" s="120"/>
      <c r="C27" s="121"/>
      <c r="D27" s="120"/>
      <c r="E27" s="121"/>
      <c r="F27" s="121"/>
      <c r="G27" s="121"/>
      <c r="H27" s="121"/>
      <c r="I27" s="121"/>
    </row>
    <row r="28" spans="1:9" x14ac:dyDescent="0.25">
      <c r="A28" s="120"/>
      <c r="C28" s="121"/>
      <c r="D28" s="120"/>
      <c r="E28" s="121"/>
      <c r="F28" s="121"/>
      <c r="G28" s="121"/>
      <c r="H28" s="121"/>
      <c r="I28" s="121"/>
    </row>
    <row r="29" spans="1:9" x14ac:dyDescent="0.25">
      <c r="A29" s="120"/>
      <c r="B29" s="121"/>
      <c r="C29" s="121"/>
      <c r="D29" s="121"/>
      <c r="E29" s="121"/>
      <c r="F29" s="121"/>
      <c r="G29" s="121"/>
      <c r="H29" s="121"/>
      <c r="I29" s="121"/>
    </row>
    <row r="30" spans="1:9" ht="11.25" customHeight="1" x14ac:dyDescent="0.25"/>
    <row r="31" spans="1:9" ht="22.5" customHeight="1" x14ac:dyDescent="0.25">
      <c r="A31" s="206" t="s">
        <v>26</v>
      </c>
      <c r="B31" s="207"/>
      <c r="C31" s="207"/>
      <c r="D31" s="208"/>
      <c r="E31" s="215">
        <f>A5</f>
        <v>46082</v>
      </c>
      <c r="F31" s="217" t="s">
        <v>27</v>
      </c>
      <c r="G31" s="218"/>
      <c r="H31" s="217" t="s">
        <v>22</v>
      </c>
      <c r="I31" s="218"/>
    </row>
    <row r="32" spans="1:9" x14ac:dyDescent="0.25">
      <c r="A32" s="209"/>
      <c r="B32" s="210"/>
      <c r="C32" s="210"/>
      <c r="D32" s="211"/>
      <c r="E32" s="216"/>
      <c r="F32" s="6" t="s">
        <v>19</v>
      </c>
      <c r="G32" s="12" t="s">
        <v>20</v>
      </c>
      <c r="H32" s="6" t="s">
        <v>19</v>
      </c>
      <c r="I32" s="7" t="s">
        <v>20</v>
      </c>
    </row>
    <row r="33" spans="1:9" s="8" customFormat="1" ht="11.25" customHeight="1" x14ac:dyDescent="0.25">
      <c r="A33" s="212"/>
      <c r="B33" s="213"/>
      <c r="C33" s="213"/>
      <c r="D33" s="214"/>
      <c r="E33" s="11">
        <v>1</v>
      </c>
      <c r="F33" s="9">
        <v>2</v>
      </c>
      <c r="G33" s="13">
        <v>3</v>
      </c>
      <c r="H33" s="9">
        <v>4</v>
      </c>
      <c r="I33" s="10">
        <v>5</v>
      </c>
    </row>
    <row r="34" spans="1:9" ht="15" customHeight="1" x14ac:dyDescent="0.25">
      <c r="A34" s="82" t="s">
        <v>102</v>
      </c>
      <c r="B34" s="62"/>
      <c r="C34" s="62"/>
      <c r="D34" s="70"/>
      <c r="E34" s="161">
        <v>4569</v>
      </c>
      <c r="F34" s="161">
        <v>-584</v>
      </c>
      <c r="G34" s="162">
        <v>-11.333203958858901</v>
      </c>
      <c r="H34" s="161">
        <v>96</v>
      </c>
      <c r="I34" s="163">
        <v>2.1462105969148202</v>
      </c>
    </row>
    <row r="35" spans="1:9" ht="15" customHeight="1" x14ac:dyDescent="0.25">
      <c r="A35" s="69" t="s">
        <v>71</v>
      </c>
      <c r="B35" s="81" t="s">
        <v>103</v>
      </c>
      <c r="C35" s="62"/>
      <c r="D35" s="70"/>
      <c r="E35" s="161">
        <v>4488</v>
      </c>
      <c r="F35" s="161">
        <v>-560</v>
      </c>
      <c r="G35" s="162">
        <v>-11.093502377179099</v>
      </c>
      <c r="H35" s="161">
        <v>82</v>
      </c>
      <c r="I35" s="164">
        <v>1.86109850204267</v>
      </c>
    </row>
    <row r="36" spans="1:9" ht="15" customHeight="1" x14ac:dyDescent="0.25">
      <c r="A36" s="69"/>
      <c r="B36" s="62" t="s">
        <v>71</v>
      </c>
      <c r="C36" s="81" t="s">
        <v>143</v>
      </c>
      <c r="D36" s="70"/>
      <c r="E36" s="161">
        <v>4269</v>
      </c>
      <c r="F36" s="161">
        <v>-564</v>
      </c>
      <c r="G36" s="162">
        <v>-11.6697703289882</v>
      </c>
      <c r="H36" s="161">
        <v>123</v>
      </c>
      <c r="I36" s="164">
        <v>2.9667149059334301</v>
      </c>
    </row>
    <row r="37" spans="1:9" ht="15" customHeight="1" x14ac:dyDescent="0.25">
      <c r="A37" s="69"/>
      <c r="B37" s="63"/>
      <c r="C37" s="81" t="s">
        <v>141</v>
      </c>
      <c r="D37" s="70"/>
      <c r="E37" s="161">
        <v>219</v>
      </c>
      <c r="F37" s="161">
        <v>4</v>
      </c>
      <c r="G37" s="162">
        <v>1.86046511627907</v>
      </c>
      <c r="H37" s="161">
        <v>-41</v>
      </c>
      <c r="I37" s="164">
        <v>-15.7692307692308</v>
      </c>
    </row>
    <row r="38" spans="1:9" ht="15" customHeight="1" x14ac:dyDescent="0.25">
      <c r="A38" s="71"/>
      <c r="B38" s="81" t="s">
        <v>117</v>
      </c>
      <c r="C38" s="81"/>
      <c r="D38" s="70"/>
      <c r="E38" s="161">
        <v>81</v>
      </c>
      <c r="F38" s="161">
        <v>-24</v>
      </c>
      <c r="G38" s="162">
        <v>-22.8571428571429</v>
      </c>
      <c r="H38" s="161">
        <v>14</v>
      </c>
      <c r="I38" s="165">
        <v>20.8955223880597</v>
      </c>
    </row>
    <row r="39" spans="1:9" ht="11.25" customHeight="1" x14ac:dyDescent="0.25">
      <c r="A39" s="22"/>
      <c r="B39" s="22"/>
      <c r="C39" s="22"/>
      <c r="D39" s="22"/>
      <c r="E39" s="22"/>
      <c r="F39" s="23"/>
      <c r="G39" s="23"/>
      <c r="H39" s="23"/>
      <c r="I39" s="24" t="s">
        <v>18</v>
      </c>
    </row>
    <row r="41" spans="1:9" ht="22.5" customHeight="1" x14ac:dyDescent="0.25">
      <c r="A41" s="202" t="s">
        <v>152</v>
      </c>
      <c r="B41" s="202"/>
      <c r="C41" s="202"/>
      <c r="D41" s="202"/>
      <c r="E41" s="202"/>
      <c r="F41" s="202"/>
      <c r="G41" s="202"/>
      <c r="H41" s="202"/>
      <c r="I41" s="202"/>
    </row>
  </sheetData>
  <mergeCells count="8">
    <mergeCell ref="A41:I41"/>
    <mergeCell ref="A3:I3"/>
    <mergeCell ref="A7:I7"/>
    <mergeCell ref="A31:D33"/>
    <mergeCell ref="E31:E32"/>
    <mergeCell ref="F31:G31"/>
    <mergeCell ref="H31:I31"/>
    <mergeCell ref="A5:D5"/>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pageSetUpPr autoPageBreaks="0" fitToPage="1"/>
  </sheetPr>
  <dimension ref="A1:I58"/>
  <sheetViews>
    <sheetView showGridLines="0" zoomScaleNormal="100" workbookViewId="0"/>
  </sheetViews>
  <sheetFormatPr baseColWidth="10" defaultRowHeight="13.2" x14ac:dyDescent="0.25"/>
  <cols>
    <col min="1" max="1" width="3.77734375" customWidth="1"/>
    <col min="2" max="3" width="3.5546875" customWidth="1"/>
    <col min="4" max="4" width="25.44140625" customWidth="1"/>
    <col min="5" max="5" width="12.77734375" customWidth="1"/>
    <col min="6" max="9" width="11"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111</v>
      </c>
      <c r="B3" s="203"/>
      <c r="C3" s="203"/>
      <c r="D3" s="203"/>
      <c r="E3" s="203"/>
      <c r="F3" s="204"/>
      <c r="G3" s="204"/>
      <c r="H3" s="204"/>
      <c r="I3" s="204"/>
    </row>
    <row r="4" spans="1:9" ht="11.25" customHeight="1" x14ac:dyDescent="0.25">
      <c r="A4" s="166" t="s">
        <v>181</v>
      </c>
      <c r="B4" s="167"/>
      <c r="C4" s="167"/>
      <c r="D4" s="60"/>
      <c r="E4" s="20"/>
    </row>
    <row r="5" spans="1:9" ht="11.25" customHeight="1" x14ac:dyDescent="0.25">
      <c r="A5" s="219">
        <v>46082</v>
      </c>
      <c r="B5" s="219"/>
      <c r="C5" s="219"/>
      <c r="D5" s="219"/>
      <c r="E5" s="19"/>
    </row>
    <row r="6" spans="1:9" ht="11.25" customHeight="1" x14ac:dyDescent="0.25">
      <c r="A6" s="134"/>
      <c r="B6" s="134"/>
      <c r="C6" s="134"/>
    </row>
    <row r="7" spans="1:9" x14ac:dyDescent="0.25">
      <c r="A7" s="205" t="s">
        <v>142</v>
      </c>
      <c r="B7" s="205"/>
      <c r="C7" s="205"/>
      <c r="D7" s="205"/>
      <c r="E7" s="205"/>
      <c r="F7" s="205"/>
      <c r="G7" s="205"/>
      <c r="H7" s="205"/>
      <c r="I7" s="205"/>
    </row>
    <row r="8" spans="1:9" x14ac:dyDescent="0.25">
      <c r="A8" s="122"/>
      <c r="B8" s="122"/>
      <c r="C8" s="122"/>
      <c r="D8" s="122"/>
      <c r="E8" s="122"/>
      <c r="F8" s="122"/>
      <c r="G8" s="122"/>
      <c r="H8" s="122"/>
      <c r="I8" s="122"/>
    </row>
    <row r="9" spans="1:9" hidden="1" x14ac:dyDescent="0.25">
      <c r="A9" s="122"/>
      <c r="B9" s="122"/>
      <c r="C9" s="122"/>
      <c r="D9" s="122"/>
      <c r="E9" s="122"/>
      <c r="F9" s="122"/>
      <c r="G9" s="122"/>
      <c r="H9" s="122"/>
      <c r="I9" s="122"/>
    </row>
    <row r="10" spans="1:9" hidden="1" x14ac:dyDescent="0.25">
      <c r="A10" s="122"/>
      <c r="B10" s="122"/>
      <c r="C10" s="122"/>
      <c r="D10" s="122"/>
      <c r="E10" s="122"/>
      <c r="F10" s="122"/>
      <c r="G10" s="122"/>
      <c r="H10" s="122"/>
      <c r="I10" s="122"/>
    </row>
    <row r="11" spans="1:9" ht="11.25" customHeight="1" x14ac:dyDescent="0.25"/>
    <row r="12" spans="1:9" ht="22.5" customHeight="1" x14ac:dyDescent="0.25">
      <c r="A12" s="206" t="s">
        <v>26</v>
      </c>
      <c r="B12" s="207"/>
      <c r="C12" s="207"/>
      <c r="D12" s="208"/>
      <c r="E12" s="215">
        <f>A5</f>
        <v>46082</v>
      </c>
      <c r="F12" s="217" t="s">
        <v>27</v>
      </c>
      <c r="G12" s="218"/>
      <c r="H12" s="217" t="s">
        <v>22</v>
      </c>
      <c r="I12" s="218"/>
    </row>
    <row r="13" spans="1:9" x14ac:dyDescent="0.25">
      <c r="A13" s="209"/>
      <c r="B13" s="210"/>
      <c r="C13" s="210"/>
      <c r="D13" s="211"/>
      <c r="E13" s="216"/>
      <c r="F13" s="6" t="s">
        <v>19</v>
      </c>
      <c r="G13" s="12" t="s">
        <v>20</v>
      </c>
      <c r="H13" s="6" t="s">
        <v>19</v>
      </c>
      <c r="I13" s="7" t="s">
        <v>20</v>
      </c>
    </row>
    <row r="14" spans="1:9" s="8" customFormat="1" ht="11.25" customHeight="1" x14ac:dyDescent="0.25">
      <c r="A14" s="212"/>
      <c r="B14" s="213"/>
      <c r="C14" s="213"/>
      <c r="D14" s="214"/>
      <c r="E14" s="11">
        <v>1</v>
      </c>
      <c r="F14" s="9">
        <v>2</v>
      </c>
      <c r="G14" s="13">
        <v>3</v>
      </c>
      <c r="H14" s="9">
        <v>4</v>
      </c>
      <c r="I14" s="10">
        <v>5</v>
      </c>
    </row>
    <row r="15" spans="1:9" ht="15" customHeight="1" x14ac:dyDescent="0.25">
      <c r="A15" s="113" t="s">
        <v>98</v>
      </c>
      <c r="B15" s="114"/>
      <c r="C15" s="114"/>
      <c r="D15" s="115"/>
      <c r="E15" s="146">
        <v>4569</v>
      </c>
      <c r="F15" s="25">
        <v>-584</v>
      </c>
      <c r="G15" s="148">
        <v>-11.333203958858901</v>
      </c>
      <c r="H15" s="25">
        <v>96</v>
      </c>
      <c r="I15" s="148">
        <v>2.1462105969148202</v>
      </c>
    </row>
    <row r="16" spans="1:9" ht="15" customHeight="1" x14ac:dyDescent="0.25">
      <c r="A16" s="72" t="s">
        <v>70</v>
      </c>
      <c r="B16" s="64" t="s">
        <v>36</v>
      </c>
      <c r="C16" s="64"/>
      <c r="D16" s="73"/>
      <c r="E16" s="15">
        <v>2380</v>
      </c>
      <c r="F16" s="14">
        <v>-278</v>
      </c>
      <c r="G16" s="143">
        <v>-10.4589917231001</v>
      </c>
      <c r="H16" s="15">
        <v>-9</v>
      </c>
      <c r="I16" s="143">
        <v>-0.37672666387609899</v>
      </c>
    </row>
    <row r="17" spans="1:9" ht="15" customHeight="1" x14ac:dyDescent="0.25">
      <c r="A17" s="74"/>
      <c r="B17" s="64" t="s">
        <v>37</v>
      </c>
      <c r="C17" s="65"/>
      <c r="D17" s="75"/>
      <c r="E17" s="15">
        <v>2189</v>
      </c>
      <c r="F17" s="14">
        <v>-306</v>
      </c>
      <c r="G17" s="143">
        <v>-12.264529058116199</v>
      </c>
      <c r="H17" s="15">
        <v>105</v>
      </c>
      <c r="I17" s="143">
        <v>5.0383877159308996</v>
      </c>
    </row>
    <row r="18" spans="1:9" ht="15" customHeight="1" x14ac:dyDescent="0.25">
      <c r="A18" s="72" t="s">
        <v>70</v>
      </c>
      <c r="B18" s="64" t="s">
        <v>38</v>
      </c>
      <c r="C18" s="65"/>
      <c r="D18" s="75"/>
      <c r="E18" s="15">
        <v>336</v>
      </c>
      <c r="F18" s="14">
        <v>-17</v>
      </c>
      <c r="G18" s="143">
        <v>-4.8158640226628897</v>
      </c>
      <c r="H18" s="15">
        <v>37</v>
      </c>
      <c r="I18" s="143">
        <v>12.374581939799301</v>
      </c>
    </row>
    <row r="19" spans="1:9" ht="15" customHeight="1" x14ac:dyDescent="0.25">
      <c r="A19" s="76"/>
      <c r="B19" s="64" t="s">
        <v>39</v>
      </c>
      <c r="C19" s="66"/>
      <c r="D19" s="77"/>
      <c r="E19" s="15">
        <v>2459</v>
      </c>
      <c r="F19" s="14">
        <v>-362</v>
      </c>
      <c r="G19" s="143">
        <v>-12.832328961361201</v>
      </c>
      <c r="H19" s="15">
        <v>67</v>
      </c>
      <c r="I19" s="143">
        <v>2.80100334448161</v>
      </c>
    </row>
    <row r="20" spans="1:9" ht="15" customHeight="1" x14ac:dyDescent="0.25">
      <c r="A20" s="76"/>
      <c r="B20" s="64" t="s">
        <v>40</v>
      </c>
      <c r="C20" s="66"/>
      <c r="D20" s="77"/>
      <c r="E20" s="15">
        <v>1774</v>
      </c>
      <c r="F20" s="14">
        <v>-205</v>
      </c>
      <c r="G20" s="143">
        <v>-10.3587670540677</v>
      </c>
      <c r="H20" s="15">
        <v>-8</v>
      </c>
      <c r="I20" s="143">
        <v>-0.448933782267116</v>
      </c>
    </row>
    <row r="21" spans="1:9" ht="15" customHeight="1" x14ac:dyDescent="0.25">
      <c r="A21" s="72" t="s">
        <v>70</v>
      </c>
      <c r="B21" s="64" t="s">
        <v>161</v>
      </c>
      <c r="C21" s="65"/>
      <c r="D21" s="75"/>
      <c r="E21" s="15">
        <v>432</v>
      </c>
      <c r="F21" s="14">
        <v>-101</v>
      </c>
      <c r="G21" s="143">
        <v>-18.949343339587202</v>
      </c>
      <c r="H21" s="15">
        <v>-6</v>
      </c>
      <c r="I21" s="143">
        <v>-1.3698630136986301</v>
      </c>
    </row>
    <row r="22" spans="1:9" ht="15" customHeight="1" x14ac:dyDescent="0.25">
      <c r="A22" s="72" t="s">
        <v>71</v>
      </c>
      <c r="B22" s="114" t="s">
        <v>104</v>
      </c>
      <c r="C22" s="116"/>
      <c r="D22" s="117"/>
      <c r="E22" s="147">
        <v>4488</v>
      </c>
      <c r="F22" s="25">
        <v>-560</v>
      </c>
      <c r="G22" s="149">
        <v>-11.093502377179099</v>
      </c>
      <c r="H22" s="25">
        <v>82</v>
      </c>
      <c r="I22" s="151">
        <v>1.86109850204267</v>
      </c>
    </row>
    <row r="23" spans="1:9" ht="15" customHeight="1" x14ac:dyDescent="0.25">
      <c r="A23" s="72"/>
      <c r="B23" s="64" t="s">
        <v>70</v>
      </c>
      <c r="C23" s="64" t="s">
        <v>36</v>
      </c>
      <c r="D23" s="73"/>
      <c r="E23" s="15">
        <v>2324</v>
      </c>
      <c r="F23" s="14">
        <v>-264</v>
      </c>
      <c r="G23" s="143">
        <v>-10.2009273570325</v>
      </c>
      <c r="H23" s="15">
        <v>-20</v>
      </c>
      <c r="I23" s="143">
        <v>-0.853242320819113</v>
      </c>
    </row>
    <row r="24" spans="1:9" ht="15" customHeight="1" x14ac:dyDescent="0.25">
      <c r="A24" s="74"/>
      <c r="B24" s="65"/>
      <c r="C24" s="64" t="s">
        <v>37</v>
      </c>
      <c r="D24" s="73"/>
      <c r="E24" s="15">
        <v>2164</v>
      </c>
      <c r="F24" s="14">
        <v>-296</v>
      </c>
      <c r="G24" s="145">
        <v>-12.032520325203301</v>
      </c>
      <c r="H24" s="14">
        <v>102</v>
      </c>
      <c r="I24" s="143">
        <v>4.9466537342386001</v>
      </c>
    </row>
    <row r="25" spans="1:9" ht="15" customHeight="1" x14ac:dyDescent="0.25">
      <c r="A25" s="72"/>
      <c r="B25" s="64" t="s">
        <v>70</v>
      </c>
      <c r="C25" s="64" t="s">
        <v>38</v>
      </c>
      <c r="D25" s="73"/>
      <c r="E25" s="15">
        <v>319</v>
      </c>
      <c r="F25" s="14">
        <v>-12</v>
      </c>
      <c r="G25" s="145">
        <v>-3.62537764350453</v>
      </c>
      <c r="H25" s="14">
        <v>39</v>
      </c>
      <c r="I25" s="143">
        <v>13.9285714285714</v>
      </c>
    </row>
    <row r="26" spans="1:9" ht="15" customHeight="1" x14ac:dyDescent="0.25">
      <c r="A26" s="76"/>
      <c r="B26" s="66"/>
      <c r="C26" s="64" t="s">
        <v>39</v>
      </c>
      <c r="D26" s="73"/>
      <c r="E26" s="15">
        <v>2410</v>
      </c>
      <c r="F26" s="14">
        <v>-343</v>
      </c>
      <c r="G26" s="145">
        <v>-12.4591354885579</v>
      </c>
      <c r="H26" s="14">
        <v>55</v>
      </c>
      <c r="I26" s="143">
        <v>2.33545647558386</v>
      </c>
    </row>
    <row r="27" spans="1:9" ht="15" customHeight="1" x14ac:dyDescent="0.25">
      <c r="A27" s="76"/>
      <c r="B27" s="66"/>
      <c r="C27" s="64" t="s">
        <v>40</v>
      </c>
      <c r="D27" s="73"/>
      <c r="E27" s="15">
        <v>1759</v>
      </c>
      <c r="F27" s="14">
        <v>-205</v>
      </c>
      <c r="G27" s="145">
        <v>-10.4378818737271</v>
      </c>
      <c r="H27" s="14">
        <v>-12</v>
      </c>
      <c r="I27" s="143">
        <v>-0.67758328627893805</v>
      </c>
    </row>
    <row r="28" spans="1:9" ht="15" customHeight="1" x14ac:dyDescent="0.25">
      <c r="A28" s="72"/>
      <c r="B28" s="64" t="s">
        <v>70</v>
      </c>
      <c r="C28" s="64" t="s">
        <v>161</v>
      </c>
      <c r="D28" s="73"/>
      <c r="E28" s="15">
        <v>426</v>
      </c>
      <c r="F28" s="14">
        <v>-98</v>
      </c>
      <c r="G28" s="145">
        <v>-18.702290076335899</v>
      </c>
      <c r="H28" s="14">
        <v>-4</v>
      </c>
      <c r="I28" s="143">
        <v>-0.93023255813953498</v>
      </c>
    </row>
    <row r="29" spans="1:9" ht="15" customHeight="1" x14ac:dyDescent="0.25">
      <c r="A29" s="72"/>
      <c r="B29" s="64" t="s">
        <v>71</v>
      </c>
      <c r="C29" s="114" t="s">
        <v>143</v>
      </c>
      <c r="D29" s="115"/>
      <c r="E29" s="25">
        <v>4269</v>
      </c>
      <c r="F29" s="26">
        <v>-564</v>
      </c>
      <c r="G29" s="150">
        <v>-11.6697703289882</v>
      </c>
      <c r="H29" s="26">
        <v>123</v>
      </c>
      <c r="I29" s="149">
        <v>2.9667149059334301</v>
      </c>
    </row>
    <row r="30" spans="1:9" ht="15" customHeight="1" x14ac:dyDescent="0.25">
      <c r="A30" s="72"/>
      <c r="B30" s="64"/>
      <c r="C30" s="64" t="s">
        <v>70</v>
      </c>
      <c r="D30" s="73" t="s">
        <v>36</v>
      </c>
      <c r="E30" s="15">
        <v>2229</v>
      </c>
      <c r="F30" s="14">
        <v>-269</v>
      </c>
      <c r="G30" s="145">
        <v>-10.768614891913501</v>
      </c>
      <c r="H30" s="14">
        <v>9</v>
      </c>
      <c r="I30" s="143">
        <v>0.40540540540540498</v>
      </c>
    </row>
    <row r="31" spans="1:9" ht="15" customHeight="1" x14ac:dyDescent="0.25">
      <c r="A31" s="72"/>
      <c r="B31" s="64"/>
      <c r="C31" s="65"/>
      <c r="D31" s="73" t="s">
        <v>37</v>
      </c>
      <c r="E31" s="15">
        <v>2040</v>
      </c>
      <c r="F31" s="14">
        <v>-295</v>
      </c>
      <c r="G31" s="145">
        <v>-12.633832976445399</v>
      </c>
      <c r="H31" s="14">
        <v>114</v>
      </c>
      <c r="I31" s="143">
        <v>5.9190031152648004</v>
      </c>
    </row>
    <row r="32" spans="1:9" ht="15" customHeight="1" x14ac:dyDescent="0.25">
      <c r="A32" s="72"/>
      <c r="B32" s="64"/>
      <c r="C32" s="64" t="s">
        <v>70</v>
      </c>
      <c r="D32" s="73" t="s">
        <v>38</v>
      </c>
      <c r="E32" s="15">
        <v>305</v>
      </c>
      <c r="F32" s="14">
        <v>-16</v>
      </c>
      <c r="G32" s="145">
        <v>-4.9844236760124598</v>
      </c>
      <c r="H32" s="14">
        <v>40</v>
      </c>
      <c r="I32" s="143">
        <v>15.094339622641501</v>
      </c>
    </row>
    <row r="33" spans="1:9" ht="15" customHeight="1" x14ac:dyDescent="0.25">
      <c r="A33" s="72"/>
      <c r="B33" s="64"/>
      <c r="C33" s="66"/>
      <c r="D33" s="73" t="s">
        <v>39</v>
      </c>
      <c r="E33" s="15">
        <v>2229</v>
      </c>
      <c r="F33" s="14">
        <v>-340</v>
      </c>
      <c r="G33" s="145">
        <v>-13.2347216815882</v>
      </c>
      <c r="H33" s="14">
        <v>85</v>
      </c>
      <c r="I33" s="143">
        <v>3.96455223880597</v>
      </c>
    </row>
    <row r="34" spans="1:9" ht="15" customHeight="1" x14ac:dyDescent="0.25">
      <c r="A34" s="72"/>
      <c r="B34" s="64"/>
      <c r="C34" s="66"/>
      <c r="D34" s="64" t="s">
        <v>40</v>
      </c>
      <c r="E34" s="98">
        <v>1735</v>
      </c>
      <c r="F34" s="14">
        <v>-208</v>
      </c>
      <c r="G34" s="145">
        <v>-10.7050952135872</v>
      </c>
      <c r="H34" s="14">
        <v>-2</v>
      </c>
      <c r="I34" s="143">
        <v>-0.115141047783535</v>
      </c>
    </row>
    <row r="35" spans="1:9" ht="15" customHeight="1" x14ac:dyDescent="0.25">
      <c r="A35" s="72"/>
      <c r="B35" s="64"/>
      <c r="C35" s="64" t="s">
        <v>70</v>
      </c>
      <c r="D35" s="64" t="s">
        <v>161</v>
      </c>
      <c r="E35" s="98">
        <v>418</v>
      </c>
      <c r="F35" s="14">
        <v>-97</v>
      </c>
      <c r="G35" s="145">
        <v>-18.834951456310701</v>
      </c>
      <c r="H35" s="14">
        <v>3</v>
      </c>
      <c r="I35" s="143">
        <v>0.72289156626506001</v>
      </c>
    </row>
    <row r="36" spans="1:9" ht="15" customHeight="1" x14ac:dyDescent="0.25">
      <c r="A36" s="72"/>
      <c r="B36" s="64"/>
      <c r="C36" s="114" t="s">
        <v>141</v>
      </c>
      <c r="D36" s="114"/>
      <c r="E36" s="147">
        <v>219</v>
      </c>
      <c r="F36" s="26">
        <v>4</v>
      </c>
      <c r="G36" s="150">
        <v>1.86046511627907</v>
      </c>
      <c r="H36" s="26">
        <v>-41</v>
      </c>
      <c r="I36" s="149">
        <v>-15.7692307692308</v>
      </c>
    </row>
    <row r="37" spans="1:9" ht="15" customHeight="1" x14ac:dyDescent="0.25">
      <c r="A37" s="72"/>
      <c r="B37" s="64"/>
      <c r="C37" s="64" t="s">
        <v>70</v>
      </c>
      <c r="D37" s="64" t="s">
        <v>36</v>
      </c>
      <c r="E37" s="98">
        <v>95</v>
      </c>
      <c r="F37" s="14">
        <v>5</v>
      </c>
      <c r="G37" s="145">
        <v>5.5555555555555598</v>
      </c>
      <c r="H37" s="14">
        <v>-29</v>
      </c>
      <c r="I37" s="143">
        <v>-23.387096774193498</v>
      </c>
    </row>
    <row r="38" spans="1:9" ht="15" customHeight="1" x14ac:dyDescent="0.25">
      <c r="A38" s="72"/>
      <c r="B38" s="64"/>
      <c r="C38" s="65"/>
      <c r="D38" s="64" t="s">
        <v>37</v>
      </c>
      <c r="E38" s="98">
        <v>124</v>
      </c>
      <c r="F38" s="14">
        <v>-1</v>
      </c>
      <c r="G38" s="145">
        <v>-0.8</v>
      </c>
      <c r="H38" s="14">
        <v>-12</v>
      </c>
      <c r="I38" s="143">
        <v>-8.8235294117647101</v>
      </c>
    </row>
    <row r="39" spans="1:9" ht="15" customHeight="1" x14ac:dyDescent="0.25">
      <c r="A39" s="72"/>
      <c r="B39" s="64"/>
      <c r="C39" s="64" t="s">
        <v>70</v>
      </c>
      <c r="D39" s="64" t="s">
        <v>38</v>
      </c>
      <c r="E39" s="98">
        <v>14</v>
      </c>
      <c r="F39" s="14">
        <v>4</v>
      </c>
      <c r="G39" s="145">
        <v>40</v>
      </c>
      <c r="H39" s="14">
        <v>-1</v>
      </c>
      <c r="I39" s="143">
        <v>-6.6666666666666696</v>
      </c>
    </row>
    <row r="40" spans="1:9" ht="15" customHeight="1" x14ac:dyDescent="0.25">
      <c r="A40" s="72"/>
      <c r="B40" s="64"/>
      <c r="C40" s="66"/>
      <c r="D40" s="64" t="s">
        <v>39</v>
      </c>
      <c r="E40" s="98">
        <v>181</v>
      </c>
      <c r="F40" s="14">
        <v>-3</v>
      </c>
      <c r="G40" s="145">
        <v>-1.6304347826087</v>
      </c>
      <c r="H40" s="14">
        <v>-30</v>
      </c>
      <c r="I40" s="143">
        <v>-14.218009478673</v>
      </c>
    </row>
    <row r="41" spans="1:9" ht="15" customHeight="1" x14ac:dyDescent="0.25">
      <c r="A41" s="72"/>
      <c r="B41" s="64"/>
      <c r="C41" s="66"/>
      <c r="D41" s="64" t="s">
        <v>40</v>
      </c>
      <c r="E41" s="98">
        <v>24</v>
      </c>
      <c r="F41" s="14">
        <v>3</v>
      </c>
      <c r="G41" s="145">
        <v>14.285714285714301</v>
      </c>
      <c r="H41" s="14">
        <v>-10</v>
      </c>
      <c r="I41" s="143">
        <v>-29.411764705882401</v>
      </c>
    </row>
    <row r="42" spans="1:9" ht="15" customHeight="1" x14ac:dyDescent="0.25">
      <c r="A42" s="78"/>
      <c r="B42" s="67"/>
      <c r="C42" s="64" t="s">
        <v>70</v>
      </c>
      <c r="D42" s="64" t="s">
        <v>161</v>
      </c>
      <c r="E42" s="98">
        <v>8</v>
      </c>
      <c r="F42" s="14">
        <v>-1</v>
      </c>
      <c r="G42" s="145">
        <v>-11.1111111111111</v>
      </c>
      <c r="H42" s="14">
        <v>-7</v>
      </c>
      <c r="I42" s="143">
        <v>-46.6666666666667</v>
      </c>
    </row>
    <row r="43" spans="1:9" ht="15" customHeight="1" x14ac:dyDescent="0.25">
      <c r="A43" s="74"/>
      <c r="B43" s="64" t="s">
        <v>70</v>
      </c>
      <c r="C43" s="64" t="s">
        <v>97</v>
      </c>
      <c r="D43" s="64"/>
      <c r="E43" s="98">
        <v>790</v>
      </c>
      <c r="F43" s="14">
        <v>14</v>
      </c>
      <c r="G43" s="145">
        <v>1.80412371134021</v>
      </c>
      <c r="H43" s="14">
        <v>-14</v>
      </c>
      <c r="I43" s="143">
        <v>-1.7412935323383101</v>
      </c>
    </row>
    <row r="44" spans="1:9" ht="14.25" customHeight="1" x14ac:dyDescent="0.25">
      <c r="A44" s="79"/>
      <c r="B44" s="68"/>
      <c r="C44" s="64" t="s">
        <v>70</v>
      </c>
      <c r="D44" s="93" t="s">
        <v>141</v>
      </c>
      <c r="E44" s="98">
        <v>219</v>
      </c>
      <c r="F44" s="14">
        <v>4</v>
      </c>
      <c r="G44" s="145">
        <v>1.86046511627907</v>
      </c>
      <c r="H44" s="14">
        <v>-41</v>
      </c>
      <c r="I44" s="143">
        <v>-15.7692307692308</v>
      </c>
    </row>
    <row r="45" spans="1:9" ht="25.05" customHeight="1" x14ac:dyDescent="0.25">
      <c r="A45" s="72"/>
      <c r="B45" s="64"/>
      <c r="C45" s="64"/>
      <c r="D45" s="93" t="s">
        <v>146</v>
      </c>
      <c r="E45" s="98">
        <v>131</v>
      </c>
      <c r="F45" s="14">
        <v>0</v>
      </c>
      <c r="G45" s="145">
        <v>0</v>
      </c>
      <c r="H45" s="14">
        <v>-10</v>
      </c>
      <c r="I45" s="143">
        <v>-7.0921985815602797</v>
      </c>
    </row>
    <row r="46" spans="1:9" ht="15" customHeight="1" x14ac:dyDescent="0.25">
      <c r="A46" s="72"/>
      <c r="B46" s="64"/>
      <c r="C46" s="66"/>
      <c r="D46" s="86" t="s">
        <v>29</v>
      </c>
      <c r="E46" s="15">
        <v>288</v>
      </c>
      <c r="F46" s="14">
        <v>-20</v>
      </c>
      <c r="G46" s="145">
        <v>-6.4935064935064899</v>
      </c>
      <c r="H46" s="14">
        <v>16</v>
      </c>
      <c r="I46" s="143">
        <v>5.8823529411764701</v>
      </c>
    </row>
    <row r="47" spans="1:9" ht="15" customHeight="1" x14ac:dyDescent="0.25">
      <c r="A47" s="72"/>
      <c r="B47" s="114" t="s">
        <v>118</v>
      </c>
      <c r="C47" s="116"/>
      <c r="D47" s="118"/>
      <c r="E47" s="147">
        <v>81</v>
      </c>
      <c r="F47" s="26">
        <v>-24</v>
      </c>
      <c r="G47" s="150">
        <v>-22.8571428571429</v>
      </c>
      <c r="H47" s="26">
        <v>14</v>
      </c>
      <c r="I47" s="149">
        <v>20.8955223880597</v>
      </c>
    </row>
    <row r="48" spans="1:9" ht="15" customHeight="1" x14ac:dyDescent="0.25">
      <c r="A48" s="72"/>
      <c r="B48" s="64"/>
      <c r="C48" s="64" t="s">
        <v>70</v>
      </c>
      <c r="D48" s="64" t="s">
        <v>36</v>
      </c>
      <c r="E48" s="98">
        <v>56</v>
      </c>
      <c r="F48" s="14">
        <v>-14</v>
      </c>
      <c r="G48" s="145">
        <v>-20</v>
      </c>
      <c r="H48" s="14">
        <v>11</v>
      </c>
      <c r="I48" s="143">
        <v>24.4444444444444</v>
      </c>
    </row>
    <row r="49" spans="1:9" ht="15" customHeight="1" x14ac:dyDescent="0.25">
      <c r="A49" s="72"/>
      <c r="B49" s="64"/>
      <c r="C49" s="65"/>
      <c r="D49" s="64" t="s">
        <v>37</v>
      </c>
      <c r="E49" s="98">
        <v>25</v>
      </c>
      <c r="F49" s="14">
        <v>-10</v>
      </c>
      <c r="G49" s="145">
        <v>-28.571428571428601</v>
      </c>
      <c r="H49" s="14">
        <v>3</v>
      </c>
      <c r="I49" s="143">
        <v>13.636363636363599</v>
      </c>
    </row>
    <row r="50" spans="1:9" ht="15" customHeight="1" x14ac:dyDescent="0.25">
      <c r="A50" s="72"/>
      <c r="B50" s="64"/>
      <c r="C50" s="64" t="s">
        <v>70</v>
      </c>
      <c r="D50" s="64" t="s">
        <v>38</v>
      </c>
      <c r="E50" s="98">
        <v>17</v>
      </c>
      <c r="F50" s="14">
        <v>-5</v>
      </c>
      <c r="G50" s="145">
        <v>-22.727272727272702</v>
      </c>
      <c r="H50" s="14">
        <v>-2</v>
      </c>
      <c r="I50" s="143">
        <v>-10.526315789473699</v>
      </c>
    </row>
    <row r="51" spans="1:9" ht="15" customHeight="1" x14ac:dyDescent="0.25">
      <c r="A51" s="72"/>
      <c r="B51" s="64"/>
      <c r="C51" s="66"/>
      <c r="D51" s="64" t="s">
        <v>39</v>
      </c>
      <c r="E51" s="98">
        <v>49</v>
      </c>
      <c r="F51" s="14">
        <v>-19</v>
      </c>
      <c r="G51" s="145">
        <v>-27.9411764705882</v>
      </c>
      <c r="H51" s="14">
        <v>12</v>
      </c>
      <c r="I51" s="143">
        <v>32.4324324324324</v>
      </c>
    </row>
    <row r="52" spans="1:9" ht="15" customHeight="1" x14ac:dyDescent="0.25">
      <c r="A52" s="72"/>
      <c r="B52" s="64"/>
      <c r="C52" s="66"/>
      <c r="D52" s="64" t="s">
        <v>40</v>
      </c>
      <c r="E52" s="98">
        <v>15</v>
      </c>
      <c r="F52" s="14">
        <v>0</v>
      </c>
      <c r="G52" s="145">
        <v>0</v>
      </c>
      <c r="H52" s="14">
        <v>4</v>
      </c>
      <c r="I52" s="143">
        <v>36.363636363636402</v>
      </c>
    </row>
    <row r="53" spans="1:9" ht="15" customHeight="1" x14ac:dyDescent="0.25">
      <c r="A53" s="78"/>
      <c r="B53" s="67"/>
      <c r="C53" s="64" t="s">
        <v>70</v>
      </c>
      <c r="D53" s="64" t="s">
        <v>161</v>
      </c>
      <c r="E53" s="98">
        <v>6</v>
      </c>
      <c r="F53" s="14">
        <v>-3</v>
      </c>
      <c r="G53" s="145">
        <v>-33.3333333333333</v>
      </c>
      <c r="H53" s="14">
        <v>-2</v>
      </c>
      <c r="I53" s="143">
        <v>-25</v>
      </c>
    </row>
    <row r="54" spans="1:9" ht="11.25" customHeight="1" x14ac:dyDescent="0.25">
      <c r="A54" s="22"/>
      <c r="B54" s="22"/>
      <c r="C54" s="22"/>
      <c r="D54" s="22"/>
      <c r="E54" s="22"/>
      <c r="F54" s="23"/>
      <c r="G54" s="23"/>
      <c r="H54" s="23"/>
      <c r="I54" s="24" t="s">
        <v>18</v>
      </c>
    </row>
    <row r="56" spans="1:9" ht="23.25" customHeight="1" x14ac:dyDescent="0.25">
      <c r="A56" s="220" t="s">
        <v>126</v>
      </c>
      <c r="B56" s="220"/>
      <c r="C56" s="220"/>
      <c r="D56" s="220"/>
      <c r="E56" s="220"/>
      <c r="F56" s="220"/>
      <c r="G56" s="220"/>
      <c r="H56" s="220"/>
      <c r="I56" s="220"/>
    </row>
    <row r="57" spans="1:9" ht="21" customHeight="1" x14ac:dyDescent="0.25">
      <c r="A57" s="220" t="s">
        <v>151</v>
      </c>
      <c r="B57" s="220"/>
      <c r="C57" s="220"/>
      <c r="D57" s="220"/>
      <c r="E57" s="220"/>
      <c r="F57" s="220"/>
      <c r="G57" s="220"/>
      <c r="H57" s="220"/>
      <c r="I57" s="220"/>
    </row>
    <row r="58" spans="1:9" ht="42" customHeight="1" x14ac:dyDescent="0.25">
      <c r="A58" s="220" t="s">
        <v>160</v>
      </c>
      <c r="B58" s="220"/>
      <c r="C58" s="220"/>
      <c r="D58" s="220"/>
      <c r="E58" s="220"/>
      <c r="F58" s="220"/>
      <c r="G58" s="220"/>
      <c r="H58" s="220"/>
      <c r="I58" s="220"/>
    </row>
  </sheetData>
  <mergeCells count="10">
    <mergeCell ref="A58:I58"/>
    <mergeCell ref="A57:I57"/>
    <mergeCell ref="A56:I56"/>
    <mergeCell ref="A3:I3"/>
    <mergeCell ref="A7:I7"/>
    <mergeCell ref="E12:E13"/>
    <mergeCell ref="F12:G12"/>
    <mergeCell ref="H12:I12"/>
    <mergeCell ref="A12:D14"/>
    <mergeCell ref="A5:D5"/>
  </mergeCells>
  <hyperlinks>
    <hyperlink ref="A58" r:id="rId1" display="https://statistik.arbeitsagentur.de/DE/Navigation/Grundlagen/Methodik-Qualitaet/Methodenberichte/Uebergreifend/Methodenberichte-Uebergreifend-Nav.html" xr:uid="{00000000-0004-0000-04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pageSetUpPr autoPageBreaks="0"/>
  </sheetPr>
  <dimension ref="A1:I41"/>
  <sheetViews>
    <sheetView showGridLines="0" zoomScaleNormal="100" workbookViewId="0"/>
  </sheetViews>
  <sheetFormatPr baseColWidth="10" defaultRowHeight="13.2" x14ac:dyDescent="0.25"/>
  <cols>
    <col min="1" max="2" width="3.77734375" customWidth="1"/>
    <col min="3" max="3" width="23.77734375" customWidth="1"/>
    <col min="4" max="4" width="2.77734375" hidden="1" customWidth="1"/>
    <col min="5" max="5" width="12.77734375" customWidth="1"/>
    <col min="6" max="9" width="10.5546875"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112</v>
      </c>
      <c r="B3" s="203"/>
      <c r="C3" s="203"/>
      <c r="D3" s="203"/>
      <c r="E3" s="203"/>
      <c r="F3" s="204"/>
      <c r="G3" s="204"/>
      <c r="H3" s="204"/>
      <c r="I3" s="204"/>
    </row>
    <row r="4" spans="1:9" ht="11.25" customHeight="1" x14ac:dyDescent="0.25">
      <c r="A4" s="166" t="s">
        <v>181</v>
      </c>
      <c r="B4" s="167"/>
      <c r="C4" s="167"/>
      <c r="D4" s="133"/>
      <c r="E4" s="133"/>
    </row>
    <row r="5" spans="1:9" ht="11.25" customHeight="1" x14ac:dyDescent="0.25">
      <c r="A5" s="221">
        <v>46082</v>
      </c>
      <c r="B5" s="221"/>
      <c r="C5" s="221"/>
      <c r="D5" s="222"/>
      <c r="E5" s="222"/>
    </row>
    <row r="6" spans="1:9" ht="11.25" customHeight="1" x14ac:dyDescent="0.25"/>
    <row r="7" spans="1:9" ht="12.75" customHeight="1" x14ac:dyDescent="0.25">
      <c r="A7" s="85" t="s">
        <v>142</v>
      </c>
      <c r="B7" s="85"/>
      <c r="C7" s="85"/>
      <c r="D7" s="85"/>
      <c r="E7" s="85"/>
      <c r="F7" s="85"/>
      <c r="G7" s="85"/>
      <c r="H7" s="85"/>
      <c r="I7" s="85"/>
    </row>
    <row r="8" spans="1:9" ht="25.05" hidden="1" customHeight="1" x14ac:dyDescent="0.25">
      <c r="A8" s="205"/>
      <c r="B8" s="205"/>
      <c r="C8" s="205"/>
      <c r="D8" s="205"/>
      <c r="E8" s="205"/>
      <c r="F8" s="205"/>
      <c r="G8" s="205"/>
      <c r="H8" s="205"/>
      <c r="I8" s="205"/>
    </row>
    <row r="9" spans="1:9" ht="12.75" hidden="1" customHeight="1" x14ac:dyDescent="0.25">
      <c r="A9" s="85"/>
      <c r="B9" s="85"/>
      <c r="C9" s="85"/>
      <c r="D9" s="85"/>
      <c r="E9" s="85"/>
      <c r="F9" s="85"/>
      <c r="G9" s="85"/>
      <c r="H9" s="85"/>
      <c r="I9" s="85"/>
    </row>
    <row r="10" spans="1:9" ht="12.75" hidden="1" customHeight="1" x14ac:dyDescent="0.25">
      <c r="A10" s="85"/>
      <c r="B10" s="85"/>
      <c r="C10" s="85"/>
      <c r="D10" s="85"/>
      <c r="E10" s="85"/>
      <c r="F10" s="85"/>
      <c r="G10" s="85"/>
      <c r="H10" s="85"/>
      <c r="I10" s="85"/>
    </row>
    <row r="11" spans="1:9" ht="11.25" customHeight="1" x14ac:dyDescent="0.25"/>
    <row r="12" spans="1:9" ht="22.5" customHeight="1" x14ac:dyDescent="0.25">
      <c r="A12" s="223" t="s">
        <v>26</v>
      </c>
      <c r="B12" s="224"/>
      <c r="C12" s="224"/>
      <c r="D12" s="225"/>
      <c r="E12" s="215">
        <f>A5</f>
        <v>46082</v>
      </c>
      <c r="F12" s="217" t="s">
        <v>27</v>
      </c>
      <c r="G12" s="218"/>
      <c r="H12" s="217" t="s">
        <v>22</v>
      </c>
      <c r="I12" s="218"/>
    </row>
    <row r="13" spans="1:9" x14ac:dyDescent="0.25">
      <c r="A13" s="226"/>
      <c r="B13" s="227"/>
      <c r="C13" s="227"/>
      <c r="D13" s="228"/>
      <c r="E13" s="216"/>
      <c r="F13" s="6" t="s">
        <v>19</v>
      </c>
      <c r="G13" s="12" t="s">
        <v>20</v>
      </c>
      <c r="H13" s="6" t="s">
        <v>19</v>
      </c>
      <c r="I13" s="7" t="s">
        <v>20</v>
      </c>
    </row>
    <row r="14" spans="1:9" s="8" customFormat="1" ht="11.25" customHeight="1" x14ac:dyDescent="0.25">
      <c r="A14" s="229"/>
      <c r="B14" s="230"/>
      <c r="C14" s="230"/>
      <c r="D14" s="231"/>
      <c r="E14" s="28">
        <v>1</v>
      </c>
      <c r="F14" s="9">
        <v>2</v>
      </c>
      <c r="G14" s="13">
        <v>3</v>
      </c>
      <c r="H14" s="9">
        <v>4</v>
      </c>
      <c r="I14" s="10">
        <v>5</v>
      </c>
    </row>
    <row r="15" spans="1:9" ht="15" customHeight="1" x14ac:dyDescent="0.25">
      <c r="A15" s="83" t="s">
        <v>32</v>
      </c>
      <c r="B15" s="91"/>
      <c r="C15" s="91"/>
      <c r="D15" s="91"/>
      <c r="E15" s="87"/>
      <c r="F15" s="87"/>
      <c r="G15" s="87"/>
      <c r="H15" s="87"/>
      <c r="I15" s="88"/>
    </row>
    <row r="16" spans="1:9" ht="15" customHeight="1" x14ac:dyDescent="0.25">
      <c r="A16" s="82" t="s">
        <v>99</v>
      </c>
      <c r="B16" s="62"/>
      <c r="C16" s="62"/>
      <c r="D16" s="70"/>
      <c r="E16" s="98">
        <v>608</v>
      </c>
      <c r="F16" s="14">
        <v>-122</v>
      </c>
      <c r="G16" s="145">
        <v>-16.712328767123299</v>
      </c>
      <c r="H16" s="14">
        <v>26</v>
      </c>
      <c r="I16" s="143">
        <v>4.46735395189003</v>
      </c>
    </row>
    <row r="17" spans="1:9" ht="15" customHeight="1" x14ac:dyDescent="0.25">
      <c r="A17" s="82" t="s">
        <v>105</v>
      </c>
      <c r="B17" s="62"/>
      <c r="C17" s="62"/>
      <c r="D17" s="70"/>
      <c r="E17" s="98">
        <v>653</v>
      </c>
      <c r="F17" s="14" t="s">
        <v>179</v>
      </c>
      <c r="G17" s="145" t="s">
        <v>179</v>
      </c>
      <c r="H17" s="14">
        <v>50</v>
      </c>
      <c r="I17" s="143">
        <v>8.2918739635157603</v>
      </c>
    </row>
    <row r="18" spans="1:9" ht="15" customHeight="1" x14ac:dyDescent="0.25">
      <c r="A18" s="69" t="s">
        <v>71</v>
      </c>
      <c r="B18" s="81" t="s">
        <v>143</v>
      </c>
      <c r="C18" s="81"/>
      <c r="D18" s="70"/>
      <c r="E18" s="98">
        <v>650</v>
      </c>
      <c r="F18" s="14">
        <v>-94</v>
      </c>
      <c r="G18" s="145">
        <v>-12.634408602150501</v>
      </c>
      <c r="H18" s="14">
        <v>50</v>
      </c>
      <c r="I18" s="143">
        <v>8.3333333333333304</v>
      </c>
    </row>
    <row r="19" spans="1:9" ht="15" customHeight="1" x14ac:dyDescent="0.25">
      <c r="A19" s="69"/>
      <c r="B19" s="81" t="s">
        <v>141</v>
      </c>
      <c r="C19" s="62"/>
      <c r="D19" s="70"/>
      <c r="E19" s="98">
        <v>3</v>
      </c>
      <c r="F19" s="14" t="s">
        <v>179</v>
      </c>
      <c r="G19" s="145" t="s">
        <v>179</v>
      </c>
      <c r="H19" s="14">
        <v>0</v>
      </c>
      <c r="I19" s="143">
        <v>0</v>
      </c>
    </row>
    <row r="20" spans="1:9" ht="15" customHeight="1" x14ac:dyDescent="0.25">
      <c r="A20" s="94" t="s">
        <v>33</v>
      </c>
      <c r="B20" s="92"/>
      <c r="C20" s="92"/>
      <c r="D20" s="92"/>
      <c r="E20" s="89"/>
      <c r="F20" s="89"/>
      <c r="G20" s="152"/>
      <c r="H20" s="89"/>
      <c r="I20" s="153"/>
    </row>
    <row r="21" spans="1:9" ht="15" customHeight="1" x14ac:dyDescent="0.25">
      <c r="A21" s="72" t="s">
        <v>100</v>
      </c>
      <c r="B21" s="64"/>
      <c r="C21" s="64"/>
      <c r="D21" s="73"/>
      <c r="E21" s="98">
        <v>1193</v>
      </c>
      <c r="F21" s="14">
        <v>562</v>
      </c>
      <c r="G21" s="145">
        <v>89.064976228209204</v>
      </c>
      <c r="H21" s="14">
        <v>-69</v>
      </c>
      <c r="I21" s="143">
        <v>-5.4675118858953997</v>
      </c>
    </row>
    <row r="22" spans="1:9" ht="15" customHeight="1" x14ac:dyDescent="0.25">
      <c r="A22" s="72" t="s">
        <v>106</v>
      </c>
      <c r="B22" s="93"/>
      <c r="C22" s="93"/>
      <c r="D22" s="86"/>
      <c r="E22" s="98">
        <v>1213</v>
      </c>
      <c r="F22" s="14">
        <v>558</v>
      </c>
      <c r="G22" s="145">
        <v>85.190839694656503</v>
      </c>
      <c r="H22" s="14">
        <v>-70</v>
      </c>
      <c r="I22" s="143">
        <v>-5.4559625876851099</v>
      </c>
    </row>
    <row r="23" spans="1:9" ht="15" customHeight="1" x14ac:dyDescent="0.25">
      <c r="A23" s="95" t="s">
        <v>71</v>
      </c>
      <c r="B23" s="168" t="s">
        <v>143</v>
      </c>
      <c r="C23" s="168"/>
      <c r="D23" s="70"/>
      <c r="E23" s="98">
        <v>1207</v>
      </c>
      <c r="F23" s="14">
        <v>556</v>
      </c>
      <c r="G23" s="145">
        <v>85.407066052227293</v>
      </c>
      <c r="H23" s="14">
        <v>-65</v>
      </c>
      <c r="I23" s="143">
        <v>-5.1100628930817598</v>
      </c>
    </row>
    <row r="24" spans="1:9" ht="15" customHeight="1" x14ac:dyDescent="0.25">
      <c r="A24" s="72"/>
      <c r="B24" s="64" t="s">
        <v>156</v>
      </c>
      <c r="C24" s="169"/>
      <c r="D24" s="77"/>
      <c r="E24" s="98"/>
      <c r="F24" s="14"/>
      <c r="G24" s="145"/>
      <c r="H24" s="14"/>
      <c r="I24" s="143"/>
    </row>
    <row r="25" spans="1:9" ht="21" x14ac:dyDescent="0.25">
      <c r="A25" s="76"/>
      <c r="B25" s="66"/>
      <c r="C25" s="93" t="s">
        <v>119</v>
      </c>
      <c r="D25" s="86"/>
      <c r="E25" s="98">
        <v>823</v>
      </c>
      <c r="F25" s="14">
        <v>498</v>
      </c>
      <c r="G25" s="145">
        <v>153.230769230769</v>
      </c>
      <c r="H25" s="14">
        <v>-72</v>
      </c>
      <c r="I25" s="143">
        <v>-8.0446927374301698</v>
      </c>
    </row>
    <row r="26" spans="1:9" ht="21" x14ac:dyDescent="0.25">
      <c r="A26" s="76"/>
      <c r="B26" s="66"/>
      <c r="C26" s="93" t="s">
        <v>120</v>
      </c>
      <c r="D26" s="86"/>
      <c r="E26" s="98">
        <v>14</v>
      </c>
      <c r="F26" s="14">
        <v>3</v>
      </c>
      <c r="G26" s="145">
        <v>27.272727272727298</v>
      </c>
      <c r="H26" s="14">
        <v>-9</v>
      </c>
      <c r="I26" s="143">
        <v>-39.130434782608702</v>
      </c>
    </row>
    <row r="27" spans="1:9" ht="15" customHeight="1" x14ac:dyDescent="0.25">
      <c r="A27" s="76"/>
      <c r="B27" s="66"/>
      <c r="C27" s="93" t="s">
        <v>35</v>
      </c>
      <c r="D27" s="86"/>
      <c r="E27" s="98">
        <v>183</v>
      </c>
      <c r="F27" s="14">
        <v>36</v>
      </c>
      <c r="G27" s="145">
        <v>24.4897959183673</v>
      </c>
      <c r="H27" s="14">
        <v>5</v>
      </c>
      <c r="I27" s="143">
        <v>2.80898876404494</v>
      </c>
    </row>
    <row r="28" spans="1:9" ht="15" customHeight="1" x14ac:dyDescent="0.25">
      <c r="A28" s="76"/>
      <c r="B28" s="66"/>
      <c r="C28" s="93" t="s">
        <v>77</v>
      </c>
      <c r="D28" s="86"/>
      <c r="E28" s="98">
        <v>44</v>
      </c>
      <c r="F28" s="14">
        <v>6</v>
      </c>
      <c r="G28" s="145">
        <v>15.789473684210501</v>
      </c>
      <c r="H28" s="14">
        <v>9</v>
      </c>
      <c r="I28" s="143">
        <v>25.714285714285701</v>
      </c>
    </row>
    <row r="29" spans="1:9" ht="15" customHeight="1" x14ac:dyDescent="0.25">
      <c r="A29" s="72"/>
      <c r="B29" s="64"/>
      <c r="C29" s="64" t="s">
        <v>113</v>
      </c>
      <c r="D29" s="73"/>
      <c r="E29" s="98">
        <v>55</v>
      </c>
      <c r="F29" s="14">
        <v>4</v>
      </c>
      <c r="G29" s="145">
        <v>7.8431372549019596</v>
      </c>
      <c r="H29" s="14">
        <v>-13</v>
      </c>
      <c r="I29" s="143">
        <v>-19.117647058823501</v>
      </c>
    </row>
    <row r="30" spans="1:9" ht="15" customHeight="1" x14ac:dyDescent="0.25">
      <c r="A30" s="76"/>
      <c r="B30" s="66"/>
      <c r="C30" s="64" t="s">
        <v>34</v>
      </c>
      <c r="D30" s="73"/>
      <c r="E30" s="98">
        <v>3</v>
      </c>
      <c r="F30" s="14" t="s">
        <v>179</v>
      </c>
      <c r="G30" s="145" t="s">
        <v>179</v>
      </c>
      <c r="H30" s="14">
        <v>3</v>
      </c>
      <c r="I30" s="143" t="s">
        <v>180</v>
      </c>
    </row>
    <row r="31" spans="1:9" ht="15" customHeight="1" x14ac:dyDescent="0.25">
      <c r="A31" s="76"/>
      <c r="B31" s="66"/>
      <c r="C31" s="64" t="s">
        <v>76</v>
      </c>
      <c r="D31" s="73"/>
      <c r="E31" s="98">
        <v>7</v>
      </c>
      <c r="F31" s="14" t="s">
        <v>179</v>
      </c>
      <c r="G31" s="145" t="s">
        <v>179</v>
      </c>
      <c r="H31" s="14">
        <v>4</v>
      </c>
      <c r="I31" s="143">
        <v>133.333333333333</v>
      </c>
    </row>
    <row r="32" spans="1:9" ht="15" customHeight="1" x14ac:dyDescent="0.25">
      <c r="A32" s="76"/>
      <c r="B32" s="66"/>
      <c r="C32" s="64" t="s">
        <v>114</v>
      </c>
      <c r="D32" s="73"/>
      <c r="E32" s="98">
        <v>78</v>
      </c>
      <c r="F32" s="14">
        <v>3</v>
      </c>
      <c r="G32" s="145">
        <v>4</v>
      </c>
      <c r="H32" s="14">
        <v>8</v>
      </c>
      <c r="I32" s="143">
        <v>11.4285714285714</v>
      </c>
    </row>
    <row r="33" spans="1:9" ht="15" customHeight="1" x14ac:dyDescent="0.25">
      <c r="A33" s="76"/>
      <c r="B33" s="168" t="s">
        <v>141</v>
      </c>
      <c r="C33" s="168"/>
      <c r="D33" s="70"/>
      <c r="E33" s="98">
        <v>6</v>
      </c>
      <c r="F33" s="14">
        <v>2</v>
      </c>
      <c r="G33" s="145">
        <v>50</v>
      </c>
      <c r="H33" s="14">
        <v>-5</v>
      </c>
      <c r="I33" s="143">
        <v>-45.454545454545503</v>
      </c>
    </row>
    <row r="34" spans="1:9" ht="15" customHeight="1" x14ac:dyDescent="0.25">
      <c r="A34" s="94" t="s">
        <v>145</v>
      </c>
      <c r="B34" s="92"/>
      <c r="C34" s="92"/>
      <c r="D34" s="92"/>
      <c r="E34" s="89"/>
      <c r="F34" s="89"/>
      <c r="G34" s="152"/>
      <c r="H34" s="89"/>
      <c r="I34" s="153"/>
    </row>
    <row r="35" spans="1:9" ht="15" customHeight="1" x14ac:dyDescent="0.25">
      <c r="A35" s="72" t="s">
        <v>72</v>
      </c>
      <c r="B35" s="64"/>
      <c r="C35" s="64"/>
      <c r="D35" s="73"/>
      <c r="E35" s="98">
        <v>44</v>
      </c>
      <c r="F35" s="14">
        <v>2</v>
      </c>
      <c r="G35" s="145">
        <v>4.7619047619047601</v>
      </c>
      <c r="H35" s="14">
        <v>-12</v>
      </c>
      <c r="I35" s="143">
        <v>-21.428571428571399</v>
      </c>
    </row>
    <row r="36" spans="1:9" ht="15" customHeight="1" x14ac:dyDescent="0.25">
      <c r="A36" s="80" t="s">
        <v>75</v>
      </c>
      <c r="B36" s="125"/>
      <c r="C36" s="125"/>
      <c r="D36" s="97"/>
      <c r="E36" s="127">
        <v>37</v>
      </c>
      <c r="F36" s="14">
        <v>-5</v>
      </c>
      <c r="G36" s="145">
        <v>-11.9047619047619</v>
      </c>
      <c r="H36" s="14">
        <v>-1</v>
      </c>
      <c r="I36" s="143">
        <v>-2.6315789473684199</v>
      </c>
    </row>
    <row r="37" spans="1:9" ht="11.25" customHeight="1" x14ac:dyDescent="0.25">
      <c r="A37" s="22"/>
      <c r="B37" s="22"/>
      <c r="C37" s="22"/>
      <c r="D37" s="22"/>
      <c r="E37" s="22"/>
      <c r="F37" s="23"/>
      <c r="G37" s="23"/>
      <c r="H37" s="23"/>
      <c r="I37" s="24" t="s">
        <v>18</v>
      </c>
    </row>
    <row r="39" spans="1:9" ht="20.25" customHeight="1" x14ac:dyDescent="0.25">
      <c r="A39" s="220" t="s">
        <v>115</v>
      </c>
      <c r="B39" s="220"/>
      <c r="C39" s="220"/>
      <c r="D39" s="220"/>
      <c r="E39" s="220"/>
      <c r="F39" s="220"/>
      <c r="G39" s="220"/>
      <c r="H39" s="220"/>
      <c r="I39" s="220"/>
    </row>
    <row r="40" spans="1:9" ht="21" customHeight="1" x14ac:dyDescent="0.25">
      <c r="A40" s="220" t="s">
        <v>147</v>
      </c>
      <c r="B40" s="220"/>
      <c r="C40" s="220"/>
      <c r="D40" s="220"/>
      <c r="E40" s="220"/>
      <c r="F40" s="220"/>
      <c r="G40" s="220"/>
      <c r="H40" s="220"/>
      <c r="I40" s="220"/>
    </row>
    <row r="41" spans="1:9" ht="21" customHeight="1" x14ac:dyDescent="0.25">
      <c r="A41" s="220" t="s">
        <v>157</v>
      </c>
      <c r="B41" s="220"/>
      <c r="C41" s="220"/>
      <c r="D41" s="220"/>
      <c r="E41" s="220"/>
      <c r="F41" s="220"/>
      <c r="G41" s="220"/>
      <c r="H41" s="220"/>
      <c r="I41" s="220"/>
    </row>
  </sheetData>
  <mergeCells count="10">
    <mergeCell ref="A41:I41"/>
    <mergeCell ref="A40:I40"/>
    <mergeCell ref="A39:I39"/>
    <mergeCell ref="A3:I3"/>
    <mergeCell ref="E12:E13"/>
    <mergeCell ref="F12:G12"/>
    <mergeCell ref="H12:I12"/>
    <mergeCell ref="A5:E5"/>
    <mergeCell ref="A12:D14"/>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pageSetUpPr autoPageBreaks="0" fitToPage="1"/>
  </sheetPr>
  <dimension ref="A1:L57"/>
  <sheetViews>
    <sheetView showGridLines="0" zoomScaleNormal="100" workbookViewId="0"/>
  </sheetViews>
  <sheetFormatPr baseColWidth="10" defaultRowHeight="13.2" x14ac:dyDescent="0.25"/>
  <cols>
    <col min="1" max="2" width="3.77734375" customWidth="1"/>
    <col min="3" max="3" width="3.44140625" customWidth="1"/>
    <col min="4" max="4" width="16.77734375" customWidth="1"/>
    <col min="5" max="5" width="12.77734375" customWidth="1"/>
    <col min="6" max="9" width="12.21875" customWidth="1"/>
  </cols>
  <sheetData>
    <row r="1" spans="1:12" ht="33.75" customHeight="1" x14ac:dyDescent="0.25">
      <c r="A1" s="18"/>
      <c r="B1" s="18"/>
      <c r="C1" s="18"/>
      <c r="D1" s="18"/>
      <c r="E1" s="18"/>
      <c r="F1" s="18"/>
      <c r="G1" s="18"/>
      <c r="H1" s="18"/>
      <c r="I1" s="2" t="s">
        <v>148</v>
      </c>
    </row>
    <row r="2" spans="1:12" ht="11.25" customHeight="1" x14ac:dyDescent="0.25"/>
    <row r="3" spans="1:12" ht="28.5" customHeight="1" x14ac:dyDescent="0.25">
      <c r="A3" s="203" t="s">
        <v>107</v>
      </c>
      <c r="B3" s="203"/>
      <c r="C3" s="203"/>
      <c r="D3" s="203"/>
      <c r="E3" s="203"/>
      <c r="F3" s="204"/>
      <c r="G3" s="204"/>
      <c r="H3" s="204"/>
      <c r="I3" s="204"/>
    </row>
    <row r="4" spans="1:12" ht="11.25" customHeight="1" x14ac:dyDescent="0.25">
      <c r="A4" s="166" t="s">
        <v>181</v>
      </c>
      <c r="B4" s="167"/>
      <c r="C4" s="167"/>
      <c r="D4" s="60"/>
      <c r="E4" s="20"/>
    </row>
    <row r="5" spans="1:12" ht="11.25" customHeight="1" x14ac:dyDescent="0.25">
      <c r="A5" s="221">
        <v>46082</v>
      </c>
      <c r="B5" s="221"/>
      <c r="C5" s="221"/>
      <c r="D5" s="221"/>
      <c r="E5" s="19"/>
    </row>
    <row r="6" spans="1:12" ht="11.25" customHeight="1" x14ac:dyDescent="0.25"/>
    <row r="7" spans="1:12" ht="12.75" customHeight="1" x14ac:dyDescent="0.25">
      <c r="A7" s="85" t="s">
        <v>142</v>
      </c>
      <c r="B7" s="85"/>
      <c r="C7" s="85"/>
      <c r="D7" s="85"/>
      <c r="E7" s="85"/>
      <c r="F7" s="85"/>
      <c r="G7" s="85"/>
      <c r="H7" s="85"/>
      <c r="I7" s="85"/>
      <c r="J7" s="85"/>
      <c r="K7" s="85"/>
      <c r="L7" s="85"/>
    </row>
    <row r="8" spans="1:12" ht="12.75" customHeight="1" x14ac:dyDescent="0.25">
      <c r="A8" s="85"/>
      <c r="B8" s="85"/>
      <c r="C8" s="85"/>
      <c r="D8" s="85"/>
      <c r="E8" s="85"/>
      <c r="F8" s="85"/>
      <c r="G8" s="85"/>
      <c r="H8" s="85"/>
      <c r="I8" s="85"/>
      <c r="J8" s="85"/>
      <c r="K8" s="85"/>
      <c r="L8" s="85"/>
    </row>
    <row r="9" spans="1:12" ht="12.75" hidden="1" customHeight="1" x14ac:dyDescent="0.25">
      <c r="A9" s="85"/>
      <c r="B9" s="85"/>
      <c r="C9" s="85"/>
      <c r="D9" s="85"/>
      <c r="E9" s="85"/>
      <c r="F9" s="85"/>
      <c r="G9" s="85"/>
      <c r="H9" s="85"/>
      <c r="I9" s="85"/>
      <c r="J9" s="85"/>
      <c r="K9" s="85"/>
      <c r="L9" s="85"/>
    </row>
    <row r="10" spans="1:12" ht="12.75" hidden="1" customHeight="1" x14ac:dyDescent="0.25">
      <c r="A10" s="85"/>
      <c r="B10" s="85"/>
      <c r="C10" s="85"/>
      <c r="D10" s="85"/>
      <c r="E10" s="85"/>
      <c r="F10" s="85"/>
      <c r="G10" s="85"/>
      <c r="H10" s="85"/>
      <c r="I10" s="85"/>
      <c r="J10" s="85"/>
      <c r="K10" s="85"/>
      <c r="L10" s="85"/>
    </row>
    <row r="11" spans="1:12" ht="11.25" customHeight="1" x14ac:dyDescent="0.25"/>
    <row r="12" spans="1:12" ht="22.5" customHeight="1" x14ac:dyDescent="0.25">
      <c r="A12" s="206" t="s">
        <v>26</v>
      </c>
      <c r="B12" s="207"/>
      <c r="C12" s="207"/>
      <c r="D12" s="208"/>
      <c r="E12" s="215">
        <f>A5</f>
        <v>46082</v>
      </c>
      <c r="F12" s="217" t="s">
        <v>27</v>
      </c>
      <c r="G12" s="218"/>
      <c r="H12" s="217" t="s">
        <v>22</v>
      </c>
      <c r="I12" s="218"/>
    </row>
    <row r="13" spans="1:12" x14ac:dyDescent="0.25">
      <c r="A13" s="209"/>
      <c r="B13" s="210"/>
      <c r="C13" s="210"/>
      <c r="D13" s="211"/>
      <c r="E13" s="216"/>
      <c r="F13" s="6" t="s">
        <v>19</v>
      </c>
      <c r="G13" s="12" t="s">
        <v>20</v>
      </c>
      <c r="H13" s="6" t="s">
        <v>19</v>
      </c>
      <c r="I13" s="7" t="s">
        <v>20</v>
      </c>
    </row>
    <row r="14" spans="1:12" s="8" customFormat="1" ht="11.25" customHeight="1" x14ac:dyDescent="0.25">
      <c r="A14" s="212"/>
      <c r="B14" s="213"/>
      <c r="C14" s="213"/>
      <c r="D14" s="214"/>
      <c r="E14" s="11">
        <v>1</v>
      </c>
      <c r="F14" s="9">
        <v>2</v>
      </c>
      <c r="G14" s="13">
        <v>3</v>
      </c>
      <c r="H14" s="9">
        <v>4</v>
      </c>
      <c r="I14" s="10">
        <v>5</v>
      </c>
    </row>
    <row r="15" spans="1:12" ht="25.5" customHeight="1" x14ac:dyDescent="0.25">
      <c r="A15" s="232" t="s">
        <v>110</v>
      </c>
      <c r="B15" s="233"/>
      <c r="C15" s="233"/>
      <c r="D15" s="234"/>
      <c r="E15" s="173">
        <v>2000.7527758257199</v>
      </c>
      <c r="F15" s="183">
        <v>25.020187371344001</v>
      </c>
      <c r="G15" s="150">
        <v>1.26637519255161</v>
      </c>
      <c r="H15" s="183">
        <v>118.435988560887</v>
      </c>
      <c r="I15" s="149">
        <v>6.2920327418948698</v>
      </c>
    </row>
    <row r="16" spans="1:12" ht="15" customHeight="1" x14ac:dyDescent="0.25">
      <c r="A16" s="82" t="s">
        <v>70</v>
      </c>
      <c r="B16" s="81" t="s">
        <v>36</v>
      </c>
      <c r="C16" s="81"/>
      <c r="D16" s="102"/>
      <c r="E16" s="174">
        <v>2122.4442799461599</v>
      </c>
      <c r="F16" s="184">
        <v>21.533231107092401</v>
      </c>
      <c r="G16" s="145">
        <v>1.0249473017427999</v>
      </c>
      <c r="H16" s="184">
        <v>101.885901567785</v>
      </c>
      <c r="I16" s="143">
        <v>5.0424626508220198</v>
      </c>
    </row>
    <row r="17" spans="1:9" ht="15" customHeight="1" x14ac:dyDescent="0.25">
      <c r="A17" s="82"/>
      <c r="B17" s="81" t="s">
        <v>37</v>
      </c>
      <c r="C17" s="81"/>
      <c r="D17" s="102"/>
      <c r="E17" s="174">
        <v>1867.7869117647101</v>
      </c>
      <c r="F17" s="184">
        <v>25.971151593399799</v>
      </c>
      <c r="G17" s="145">
        <v>1.4100841221482601</v>
      </c>
      <c r="H17" s="184">
        <v>144.81401456844401</v>
      </c>
      <c r="I17" s="143">
        <v>8.4048921955821605</v>
      </c>
    </row>
    <row r="18" spans="1:9" ht="15" customHeight="1" x14ac:dyDescent="0.25">
      <c r="A18" s="82" t="s">
        <v>70</v>
      </c>
      <c r="B18" s="81" t="s">
        <v>38</v>
      </c>
      <c r="C18" s="81"/>
      <c r="D18" s="102"/>
      <c r="E18" s="174">
        <v>1346.6124590163899</v>
      </c>
      <c r="F18" s="184">
        <v>8.0928328481691096</v>
      </c>
      <c r="G18" s="145">
        <v>0.60461069751636298</v>
      </c>
      <c r="H18" s="184">
        <v>20.579628827714298</v>
      </c>
      <c r="I18" s="143">
        <v>1.55196978228556</v>
      </c>
    </row>
    <row r="19" spans="1:9" ht="15" customHeight="1" x14ac:dyDescent="0.25">
      <c r="A19" s="72"/>
      <c r="B19" s="64" t="s">
        <v>39</v>
      </c>
      <c r="C19" s="64"/>
      <c r="D19" s="73"/>
      <c r="E19" s="174">
        <v>2011.6592193808899</v>
      </c>
      <c r="F19" s="184">
        <v>23.043298789218401</v>
      </c>
      <c r="G19" s="145">
        <v>1.15876065109457</v>
      </c>
      <c r="H19" s="184">
        <v>126.252269754022</v>
      </c>
      <c r="I19" s="143">
        <v>6.6962874926820701</v>
      </c>
    </row>
    <row r="20" spans="1:9" ht="15" customHeight="1" x14ac:dyDescent="0.25">
      <c r="A20" s="72"/>
      <c r="B20" s="64" t="s">
        <v>40</v>
      </c>
      <c r="C20" s="64"/>
      <c r="D20" s="73"/>
      <c r="E20" s="174">
        <v>2101.7339481268</v>
      </c>
      <c r="F20" s="184">
        <v>37.762512202972196</v>
      </c>
      <c r="G20" s="145">
        <v>1.82960439983365</v>
      </c>
      <c r="H20" s="184">
        <v>138.363654517128</v>
      </c>
      <c r="I20" s="143">
        <v>7.0472521137490398</v>
      </c>
    </row>
    <row r="21" spans="1:9" ht="15" customHeight="1" x14ac:dyDescent="0.25">
      <c r="A21" s="72" t="s">
        <v>70</v>
      </c>
      <c r="B21" s="64" t="s">
        <v>162</v>
      </c>
      <c r="C21" s="64"/>
      <c r="D21" s="73"/>
      <c r="E21" s="174">
        <v>1849.16555023924</v>
      </c>
      <c r="F21" s="184">
        <v>-6.9513429646485703</v>
      </c>
      <c r="G21" s="145">
        <v>-0.37450997779831202</v>
      </c>
      <c r="H21" s="184">
        <v>73.1568755404396</v>
      </c>
      <c r="I21" s="143">
        <v>4.1191733228919496</v>
      </c>
    </row>
    <row r="22" spans="1:9" ht="15" customHeight="1" x14ac:dyDescent="0.25">
      <c r="A22" s="72" t="s">
        <v>71</v>
      </c>
      <c r="B22" s="114" t="s">
        <v>109</v>
      </c>
      <c r="C22" s="114"/>
      <c r="D22" s="115"/>
      <c r="E22" s="173">
        <v>1157.31756851722</v>
      </c>
      <c r="F22" s="183">
        <v>13.3559918567578</v>
      </c>
      <c r="G22" s="150">
        <v>1.16752101899678</v>
      </c>
      <c r="H22" s="183">
        <v>62.017857952818098</v>
      </c>
      <c r="I22" s="149">
        <v>5.6621815339347403</v>
      </c>
    </row>
    <row r="23" spans="1:9" ht="15" customHeight="1" x14ac:dyDescent="0.25">
      <c r="A23" s="82"/>
      <c r="B23" s="81" t="s">
        <v>70</v>
      </c>
      <c r="C23" s="81" t="s">
        <v>36</v>
      </c>
      <c r="D23" s="102"/>
      <c r="E23" s="174">
        <v>1222.80578734859</v>
      </c>
      <c r="F23" s="184">
        <v>11.7126328249674</v>
      </c>
      <c r="G23" s="145">
        <v>0.96711246209417501</v>
      </c>
      <c r="H23" s="184">
        <v>52.651327889126797</v>
      </c>
      <c r="I23" s="143">
        <v>4.4995194833892702</v>
      </c>
    </row>
    <row r="24" spans="1:9" ht="15" customHeight="1" x14ac:dyDescent="0.25">
      <c r="A24" s="82"/>
      <c r="B24" s="81"/>
      <c r="C24" s="81" t="s">
        <v>37</v>
      </c>
      <c r="D24" s="102"/>
      <c r="E24" s="174">
        <v>1085.76205882353</v>
      </c>
      <c r="F24" s="184">
        <v>13.6183329134651</v>
      </c>
      <c r="G24" s="145">
        <v>1.27019657760022</v>
      </c>
      <c r="H24" s="184">
        <v>76.743522997984499</v>
      </c>
      <c r="I24" s="143">
        <v>7.6057594853989103</v>
      </c>
    </row>
    <row r="25" spans="1:9" ht="15" customHeight="1" x14ac:dyDescent="0.25">
      <c r="A25" s="82"/>
      <c r="B25" s="81" t="s">
        <v>70</v>
      </c>
      <c r="C25" s="81" t="s">
        <v>38</v>
      </c>
      <c r="D25" s="102"/>
      <c r="E25" s="174">
        <v>787.30819672131099</v>
      </c>
      <c r="F25" s="184">
        <v>4.3867013942085604</v>
      </c>
      <c r="G25" s="145">
        <v>0.560299010870279</v>
      </c>
      <c r="H25" s="184">
        <v>9.0176306835755895</v>
      </c>
      <c r="I25" s="143">
        <v>1.1586457651008399</v>
      </c>
    </row>
    <row r="26" spans="1:9" ht="15" customHeight="1" x14ac:dyDescent="0.25">
      <c r="A26" s="72"/>
      <c r="B26" s="64"/>
      <c r="C26" s="64" t="s">
        <v>39</v>
      </c>
      <c r="D26" s="73"/>
      <c r="E26" s="174">
        <v>1172.3323014804801</v>
      </c>
      <c r="F26" s="184">
        <v>12.229965941363799</v>
      </c>
      <c r="G26" s="145">
        <v>1.0542144056352001</v>
      </c>
      <c r="H26" s="184">
        <v>68.2179824506334</v>
      </c>
      <c r="I26" s="143">
        <v>6.1785252917084099</v>
      </c>
    </row>
    <row r="27" spans="1:9" ht="15" customHeight="1" x14ac:dyDescent="0.25">
      <c r="A27" s="72"/>
      <c r="B27" s="64"/>
      <c r="C27" s="64" t="s">
        <v>40</v>
      </c>
      <c r="D27" s="73"/>
      <c r="E27" s="174">
        <v>1203.07262247839</v>
      </c>
      <c r="F27" s="184">
        <v>20.805200965262198</v>
      </c>
      <c r="G27" s="145">
        <v>1.7597711470924799</v>
      </c>
      <c r="H27" s="184">
        <v>70.289375500837906</v>
      </c>
      <c r="I27" s="143">
        <v>6.2050154509595297</v>
      </c>
    </row>
    <row r="28" spans="1:9" ht="15" customHeight="1" x14ac:dyDescent="0.25">
      <c r="A28" s="72"/>
      <c r="B28" s="64" t="s">
        <v>70</v>
      </c>
      <c r="C28" s="64" t="s">
        <v>162</v>
      </c>
      <c r="D28" s="73"/>
      <c r="E28" s="174">
        <v>1073.0899521531101</v>
      </c>
      <c r="F28" s="184">
        <v>-4.4448051284430203</v>
      </c>
      <c r="G28" s="145">
        <v>-0.41249761071805702</v>
      </c>
      <c r="H28" s="184">
        <v>32.428988297688598</v>
      </c>
      <c r="I28" s="143">
        <v>3.1161914806092401</v>
      </c>
    </row>
    <row r="29" spans="1:9" ht="15" customHeight="1" x14ac:dyDescent="0.25">
      <c r="A29" s="72"/>
      <c r="B29" s="114" t="s">
        <v>28</v>
      </c>
      <c r="C29" s="114"/>
      <c r="D29" s="115"/>
      <c r="E29" s="173">
        <v>843.43520730850298</v>
      </c>
      <c r="F29" s="183">
        <v>11.6641955145863</v>
      </c>
      <c r="G29" s="150">
        <v>1.4023325349400599</v>
      </c>
      <c r="H29" s="183">
        <v>56.4181306080689</v>
      </c>
      <c r="I29" s="149">
        <v>7.1686031063775104</v>
      </c>
    </row>
    <row r="30" spans="1:9" ht="15" customHeight="1" x14ac:dyDescent="0.25">
      <c r="A30" s="82"/>
      <c r="B30" s="81" t="s">
        <v>70</v>
      </c>
      <c r="C30" s="81" t="s">
        <v>36</v>
      </c>
      <c r="D30" s="102"/>
      <c r="E30" s="174">
        <v>899.63849259757797</v>
      </c>
      <c r="F30" s="184">
        <v>9.8205982821252693</v>
      </c>
      <c r="G30" s="145">
        <v>1.1036638333375399</v>
      </c>
      <c r="H30" s="184">
        <v>49.2345736786583</v>
      </c>
      <c r="I30" s="143">
        <v>5.7895515981685604</v>
      </c>
    </row>
    <row r="31" spans="1:9" ht="15" customHeight="1" x14ac:dyDescent="0.25">
      <c r="A31" s="82"/>
      <c r="B31" s="81"/>
      <c r="C31" s="81" t="s">
        <v>37</v>
      </c>
      <c r="D31" s="102"/>
      <c r="E31" s="174">
        <v>782.02485294117605</v>
      </c>
      <c r="F31" s="184">
        <v>12.3528186799346</v>
      </c>
      <c r="G31" s="145">
        <v>1.60494576001988</v>
      </c>
      <c r="H31" s="184">
        <v>68.070491570459794</v>
      </c>
      <c r="I31" s="143">
        <v>9.5342917213604093</v>
      </c>
    </row>
    <row r="32" spans="1:9" ht="15" customHeight="1" x14ac:dyDescent="0.25">
      <c r="A32" s="82"/>
      <c r="B32" s="81" t="s">
        <v>70</v>
      </c>
      <c r="C32" s="81" t="s">
        <v>38</v>
      </c>
      <c r="D32" s="102"/>
      <c r="E32" s="174">
        <v>559.30426229508203</v>
      </c>
      <c r="F32" s="184">
        <v>3.7061314539605501</v>
      </c>
      <c r="G32" s="145">
        <v>0.66705254179848095</v>
      </c>
      <c r="H32" s="184">
        <v>11.561998144138601</v>
      </c>
      <c r="I32" s="143">
        <v>2.1108464511243898</v>
      </c>
    </row>
    <row r="33" spans="1:9" ht="15" customHeight="1" x14ac:dyDescent="0.25">
      <c r="A33" s="74"/>
      <c r="B33" s="65"/>
      <c r="C33" s="64" t="s">
        <v>39</v>
      </c>
      <c r="D33" s="73"/>
      <c r="E33" s="174">
        <v>839.32691790040406</v>
      </c>
      <c r="F33" s="184">
        <v>10.8133328478546</v>
      </c>
      <c r="G33" s="145">
        <v>1.3051485265831499</v>
      </c>
      <c r="H33" s="184">
        <v>58.034287303389</v>
      </c>
      <c r="I33" s="143">
        <v>7.4279834508412996</v>
      </c>
    </row>
    <row r="34" spans="1:9" ht="15" customHeight="1" x14ac:dyDescent="0.25">
      <c r="A34" s="74"/>
      <c r="B34" s="65"/>
      <c r="C34" s="64" t="s">
        <v>40</v>
      </c>
      <c r="D34" s="73"/>
      <c r="E34" s="174">
        <v>898.66132564841496</v>
      </c>
      <c r="F34" s="184">
        <v>16.957311237710002</v>
      </c>
      <c r="G34" s="145">
        <v>1.9232430566898999</v>
      </c>
      <c r="H34" s="184">
        <v>68.074279016290305</v>
      </c>
      <c r="I34" s="143">
        <v>8.1959235088385807</v>
      </c>
    </row>
    <row r="35" spans="1:9" ht="15" customHeight="1" x14ac:dyDescent="0.25">
      <c r="A35" s="74"/>
      <c r="B35" s="64" t="s">
        <v>70</v>
      </c>
      <c r="C35" s="64" t="s">
        <v>162</v>
      </c>
      <c r="D35" s="73"/>
      <c r="E35" s="174">
        <v>776.07559808612496</v>
      </c>
      <c r="F35" s="184">
        <v>-2.5065378362055499</v>
      </c>
      <c r="G35" s="145">
        <v>-0.32193621206531298</v>
      </c>
      <c r="H35" s="184">
        <v>40.727887242751102</v>
      </c>
      <c r="I35" s="143">
        <v>5.5385889752808399</v>
      </c>
    </row>
    <row r="36" spans="1:9" ht="15" customHeight="1" x14ac:dyDescent="0.25">
      <c r="A36" s="72"/>
      <c r="B36" s="64" t="s">
        <v>71</v>
      </c>
      <c r="C36" s="64" t="s">
        <v>23</v>
      </c>
      <c r="D36" s="73"/>
      <c r="E36" s="174">
        <v>394.07695010541102</v>
      </c>
      <c r="F36" s="184">
        <v>5.7303951705883396</v>
      </c>
      <c r="G36" s="145">
        <v>1.47558800194586</v>
      </c>
      <c r="H36" s="184">
        <v>21.489251118435899</v>
      </c>
      <c r="I36" s="143">
        <v>5.7675685957595499</v>
      </c>
    </row>
    <row r="37" spans="1:9" ht="15" customHeight="1" x14ac:dyDescent="0.25">
      <c r="A37" s="82"/>
      <c r="B37" s="81"/>
      <c r="C37" s="81" t="s">
        <v>70</v>
      </c>
      <c r="D37" s="102" t="s">
        <v>36</v>
      </c>
      <c r="E37" s="174">
        <v>421.10201884253001</v>
      </c>
      <c r="F37" s="184">
        <v>4.7582238065014097</v>
      </c>
      <c r="G37" s="145">
        <v>1.14285930599486</v>
      </c>
      <c r="H37" s="184">
        <v>17.617153977665399</v>
      </c>
      <c r="I37" s="143">
        <v>4.3662490248712897</v>
      </c>
    </row>
    <row r="38" spans="1:9" ht="15" customHeight="1" x14ac:dyDescent="0.25">
      <c r="A38" s="82"/>
      <c r="B38" s="81"/>
      <c r="C38" s="81"/>
      <c r="D38" s="102" t="s">
        <v>37</v>
      </c>
      <c r="E38" s="174">
        <v>364.54808823529402</v>
      </c>
      <c r="F38" s="184">
        <v>6.1531845950370903</v>
      </c>
      <c r="G38" s="145">
        <v>1.7168727938200301</v>
      </c>
      <c r="H38" s="184">
        <v>27.573944933113498</v>
      </c>
      <c r="I38" s="143">
        <v>8.1828073403206503</v>
      </c>
    </row>
    <row r="39" spans="1:9" ht="15" customHeight="1" x14ac:dyDescent="0.25">
      <c r="A39" s="82"/>
      <c r="B39" s="81"/>
      <c r="C39" s="81" t="s">
        <v>70</v>
      </c>
      <c r="D39" s="102" t="s">
        <v>38</v>
      </c>
      <c r="E39" s="174">
        <v>259.01016393442598</v>
      </c>
      <c r="F39" s="184">
        <v>1.7568929063888299</v>
      </c>
      <c r="G39" s="145">
        <v>0.68294288324028696</v>
      </c>
      <c r="H39" s="184">
        <v>3.01393751933188</v>
      </c>
      <c r="I39" s="143">
        <v>1.1773366980983599</v>
      </c>
    </row>
    <row r="40" spans="1:9" ht="15" customHeight="1" x14ac:dyDescent="0.25">
      <c r="A40" s="74"/>
      <c r="B40" s="65"/>
      <c r="C40" s="65"/>
      <c r="D40" s="73" t="s">
        <v>39</v>
      </c>
      <c r="E40" s="174">
        <v>390.68506056527599</v>
      </c>
      <c r="F40" s="184">
        <v>5.1234023325004001</v>
      </c>
      <c r="G40" s="145">
        <v>1.32881530699488</v>
      </c>
      <c r="H40" s="184">
        <v>23.556282580201302</v>
      </c>
      <c r="I40" s="143">
        <v>6.4163541494856497</v>
      </c>
    </row>
    <row r="41" spans="1:9" ht="15" customHeight="1" x14ac:dyDescent="0.25">
      <c r="A41" s="74"/>
      <c r="B41" s="65"/>
      <c r="C41" s="65"/>
      <c r="D41" s="73" t="s">
        <v>40</v>
      </c>
      <c r="E41" s="174">
        <v>422.17832853025902</v>
      </c>
      <c r="F41" s="184">
        <v>8.4919157664918998</v>
      </c>
      <c r="G41" s="145">
        <v>2.0527422473846499</v>
      </c>
      <c r="H41" s="184">
        <v>25.065202450811999</v>
      </c>
      <c r="I41" s="143">
        <v>6.3118544325823596</v>
      </c>
    </row>
    <row r="42" spans="1:9" ht="15" customHeight="1" x14ac:dyDescent="0.25">
      <c r="A42" s="72"/>
      <c r="B42" s="64"/>
      <c r="C42" s="64" t="s">
        <v>24</v>
      </c>
      <c r="D42" s="73"/>
      <c r="E42" s="174">
        <v>374.299297259311</v>
      </c>
      <c r="F42" s="184">
        <v>4.9678261233708598</v>
      </c>
      <c r="G42" s="145">
        <v>1.3450860572730201</v>
      </c>
      <c r="H42" s="184">
        <v>29.875997693464601</v>
      </c>
      <c r="I42" s="143">
        <v>8.6742092451712605</v>
      </c>
    </row>
    <row r="43" spans="1:9" ht="15" customHeight="1" x14ac:dyDescent="0.25">
      <c r="A43" s="82"/>
      <c r="B43" s="81"/>
      <c r="C43" s="81" t="s">
        <v>70</v>
      </c>
      <c r="D43" s="102" t="s">
        <v>36</v>
      </c>
      <c r="E43" s="174">
        <v>398.768102288021</v>
      </c>
      <c r="F43" s="184">
        <v>4.2324337531935603</v>
      </c>
      <c r="G43" s="145">
        <v>1.07276327357458</v>
      </c>
      <c r="H43" s="184">
        <v>27.254994179913201</v>
      </c>
      <c r="I43" s="143">
        <v>7.3362133354342296</v>
      </c>
    </row>
    <row r="44" spans="1:9" ht="15" customHeight="1" x14ac:dyDescent="0.25">
      <c r="A44" s="82"/>
      <c r="B44" s="81"/>
      <c r="C44" s="81"/>
      <c r="D44" s="102" t="s">
        <v>37</v>
      </c>
      <c r="E44" s="174">
        <v>347.56352941176499</v>
      </c>
      <c r="F44" s="184">
        <v>5.1956921526639803</v>
      </c>
      <c r="G44" s="145">
        <v>1.5175760066305299</v>
      </c>
      <c r="H44" s="184">
        <v>34.365242807403298</v>
      </c>
      <c r="I44" s="143">
        <v>10.972359772457599</v>
      </c>
    </row>
    <row r="45" spans="1:9" ht="15" customHeight="1" x14ac:dyDescent="0.25">
      <c r="A45" s="82"/>
      <c r="B45" s="81"/>
      <c r="C45" s="81" t="s">
        <v>70</v>
      </c>
      <c r="D45" s="102" t="s">
        <v>38</v>
      </c>
      <c r="E45" s="174">
        <v>250.16557377049199</v>
      </c>
      <c r="F45" s="184">
        <v>1.6113681630151899</v>
      </c>
      <c r="G45" s="145">
        <v>0.64829647886139596</v>
      </c>
      <c r="H45" s="184">
        <v>7.7259511289824401</v>
      </c>
      <c r="I45" s="143">
        <v>3.1867526622934301</v>
      </c>
    </row>
    <row r="46" spans="1:9" ht="15" customHeight="1" x14ac:dyDescent="0.25">
      <c r="A46" s="74"/>
      <c r="B46" s="65"/>
      <c r="C46" s="65"/>
      <c r="D46" s="73" t="s">
        <v>39</v>
      </c>
      <c r="E46" s="174">
        <v>373.62839838492602</v>
      </c>
      <c r="F46" s="184">
        <v>4.81243886760421</v>
      </c>
      <c r="G46" s="145">
        <v>1.3048347674277301</v>
      </c>
      <c r="H46" s="184">
        <v>29.436607340149902</v>
      </c>
      <c r="I46" s="143">
        <v>8.5523850672895403</v>
      </c>
    </row>
    <row r="47" spans="1:9" ht="15" customHeight="1" x14ac:dyDescent="0.25">
      <c r="A47" s="74"/>
      <c r="B47" s="65"/>
      <c r="C47" s="65"/>
      <c r="D47" s="73" t="s">
        <v>40</v>
      </c>
      <c r="E47" s="174">
        <v>396.98299711815599</v>
      </c>
      <c r="F47" s="184">
        <v>7.0165020075020799</v>
      </c>
      <c r="G47" s="145">
        <v>1.79925765302251</v>
      </c>
      <c r="H47" s="184">
        <v>36.715121470487198</v>
      </c>
      <c r="I47" s="143">
        <v>10.1910616938807</v>
      </c>
    </row>
    <row r="48" spans="1:9" ht="15" customHeight="1" x14ac:dyDescent="0.25">
      <c r="A48" s="72"/>
      <c r="B48" s="64"/>
      <c r="C48" s="64" t="s">
        <v>25</v>
      </c>
      <c r="D48" s="73"/>
      <c r="E48" s="174">
        <v>75.058959943780806</v>
      </c>
      <c r="F48" s="184">
        <v>0.96597422062740201</v>
      </c>
      <c r="G48" s="145">
        <v>1.3037323455107399</v>
      </c>
      <c r="H48" s="184">
        <v>5.0528817961686201</v>
      </c>
      <c r="I48" s="143">
        <v>7.2177758415695097</v>
      </c>
    </row>
    <row r="49" spans="1:9" ht="15" customHeight="1" x14ac:dyDescent="0.25">
      <c r="A49" s="82"/>
      <c r="B49" s="81"/>
      <c r="C49" s="81" t="s">
        <v>70</v>
      </c>
      <c r="D49" s="102" t="s">
        <v>36</v>
      </c>
      <c r="E49" s="174">
        <v>79.768371467025602</v>
      </c>
      <c r="F49" s="184">
        <v>0.82994072242989603</v>
      </c>
      <c r="G49" s="145">
        <v>1.05137727543021</v>
      </c>
      <c r="H49" s="184">
        <v>4.3624255210796203</v>
      </c>
      <c r="I49" s="143">
        <v>5.7852540225498599</v>
      </c>
    </row>
    <row r="50" spans="1:9" ht="15" customHeight="1" x14ac:dyDescent="0.25">
      <c r="A50" s="82"/>
      <c r="B50" s="81"/>
      <c r="C50" s="81"/>
      <c r="D50" s="102" t="s">
        <v>37</v>
      </c>
      <c r="E50" s="174">
        <v>69.913235294117598</v>
      </c>
      <c r="F50" s="184">
        <v>1.0039419322332299</v>
      </c>
      <c r="G50" s="145">
        <v>1.4569035368871499</v>
      </c>
      <c r="H50" s="184">
        <v>6.1313038299431604</v>
      </c>
      <c r="I50" s="143">
        <v>9.6129165254066393</v>
      </c>
    </row>
    <row r="51" spans="1:9" ht="15" customHeight="1" x14ac:dyDescent="0.25">
      <c r="A51" s="82"/>
      <c r="B51" s="81"/>
      <c r="C51" s="81" t="s">
        <v>70</v>
      </c>
      <c r="D51" s="102" t="s">
        <v>38</v>
      </c>
      <c r="E51" s="174">
        <v>50.128524590163899</v>
      </c>
      <c r="F51" s="184">
        <v>0.33787038455644602</v>
      </c>
      <c r="G51" s="145">
        <v>0.67858193459605998</v>
      </c>
      <c r="H51" s="184">
        <v>0.82210949582430703</v>
      </c>
      <c r="I51" s="143">
        <v>1.66734793890681</v>
      </c>
    </row>
    <row r="52" spans="1:9" ht="15" customHeight="1" x14ac:dyDescent="0.25">
      <c r="A52" s="74"/>
      <c r="B52" s="65"/>
      <c r="C52" s="65"/>
      <c r="D52" s="73" t="s">
        <v>39</v>
      </c>
      <c r="E52" s="174">
        <v>75.013458950201894</v>
      </c>
      <c r="F52" s="184">
        <v>0.87749164774956501</v>
      </c>
      <c r="G52" s="145">
        <v>1.18362473665402</v>
      </c>
      <c r="H52" s="184">
        <v>5.0413973830377303</v>
      </c>
      <c r="I52" s="143">
        <v>7.2048718733242403</v>
      </c>
    </row>
    <row r="53" spans="1:9" ht="15" customHeight="1" x14ac:dyDescent="0.25">
      <c r="A53" s="101"/>
      <c r="B53" s="110"/>
      <c r="C53" s="110"/>
      <c r="D53" s="97" t="s">
        <v>40</v>
      </c>
      <c r="E53" s="174">
        <v>79.500000000000099</v>
      </c>
      <c r="F53" s="184">
        <v>1.4488934637159501</v>
      </c>
      <c r="G53" s="145">
        <v>1.85633942683745</v>
      </c>
      <c r="H53" s="184">
        <v>6.2939550949914196</v>
      </c>
      <c r="I53" s="143">
        <v>8.5975893154156697</v>
      </c>
    </row>
    <row r="54" spans="1:9" ht="11.25" customHeight="1" x14ac:dyDescent="0.25">
      <c r="A54" s="22"/>
      <c r="B54" s="22"/>
      <c r="C54" s="22"/>
      <c r="D54" s="22"/>
      <c r="E54" s="22"/>
      <c r="F54" s="23"/>
      <c r="G54" s="23"/>
      <c r="H54" s="23"/>
      <c r="I54" s="24" t="s">
        <v>18</v>
      </c>
    </row>
    <row r="55" spans="1:9" ht="12.75" customHeight="1" x14ac:dyDescent="0.25"/>
    <row r="56" spans="1:9" ht="12.75" customHeight="1" x14ac:dyDescent="0.25">
      <c r="A56" s="160" t="s">
        <v>144</v>
      </c>
      <c r="B56" s="21"/>
      <c r="C56" s="21"/>
      <c r="D56" s="21"/>
    </row>
    <row r="57" spans="1:9" ht="39" customHeight="1" x14ac:dyDescent="0.25">
      <c r="A57" s="220" t="s">
        <v>163</v>
      </c>
      <c r="B57" s="220"/>
      <c r="C57" s="220"/>
      <c r="D57" s="220"/>
      <c r="E57" s="220"/>
      <c r="F57" s="220"/>
      <c r="G57" s="220"/>
      <c r="H57" s="220"/>
      <c r="I57" s="220"/>
    </row>
  </sheetData>
  <mergeCells count="8">
    <mergeCell ref="A57:I57"/>
    <mergeCell ref="A15:D15"/>
    <mergeCell ref="A3:I3"/>
    <mergeCell ref="E12:E13"/>
    <mergeCell ref="F12:G12"/>
    <mergeCell ref="H12:I12"/>
    <mergeCell ref="A12:D14"/>
    <mergeCell ref="A5:D5"/>
  </mergeCells>
  <hyperlinks>
    <hyperlink ref="A57" r:id="rId1" display="https://statistik.arbeitsagentur.de/DE/Navigation/Grundlagen/Methodik-Qualitaet/Methodenberichte/Uebergreifend/Methodenberichte-Uebergreifend-Nav.html" xr:uid="{00000000-0004-0000-06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pageSetUpPr autoPageBreaks="0"/>
  </sheetPr>
  <dimension ref="A1:M43"/>
  <sheetViews>
    <sheetView showGridLines="0" zoomScaleNormal="100" workbookViewId="0"/>
  </sheetViews>
  <sheetFormatPr baseColWidth="10" defaultRowHeight="13.2" x14ac:dyDescent="0.25"/>
  <cols>
    <col min="1" max="1" width="3.77734375" customWidth="1"/>
    <col min="2" max="2" width="15.77734375" customWidth="1"/>
    <col min="3" max="4" width="5.77734375" hidden="1" customWidth="1"/>
    <col min="5" max="12" width="7.77734375" customWidth="1"/>
    <col min="13" max="13" width="9.21875" customWidth="1"/>
  </cols>
  <sheetData>
    <row r="1" spans="1:13" ht="33.75" customHeight="1" x14ac:dyDescent="0.25">
      <c r="A1" s="18"/>
      <c r="B1" s="18"/>
      <c r="C1" s="18"/>
      <c r="D1" s="18"/>
      <c r="E1" s="18"/>
      <c r="F1" s="18"/>
      <c r="G1" s="18"/>
      <c r="H1" s="18"/>
      <c r="I1" s="18"/>
      <c r="J1" s="18"/>
      <c r="K1" s="18"/>
      <c r="L1" s="18"/>
      <c r="M1" s="2" t="s">
        <v>148</v>
      </c>
    </row>
    <row r="2" spans="1:13" ht="11.25" customHeight="1" x14ac:dyDescent="0.25"/>
    <row r="3" spans="1:13" ht="15" customHeight="1" x14ac:dyDescent="0.25">
      <c r="A3" s="203" t="s">
        <v>108</v>
      </c>
      <c r="B3" s="203"/>
      <c r="C3" s="203"/>
      <c r="D3" s="203"/>
      <c r="E3" s="203"/>
      <c r="F3" s="203"/>
      <c r="G3" s="203"/>
      <c r="H3" s="203"/>
      <c r="I3" s="203"/>
      <c r="J3" s="203"/>
      <c r="K3" s="203"/>
      <c r="L3" s="203"/>
      <c r="M3" s="203"/>
    </row>
    <row r="4" spans="1:13" ht="11.25" customHeight="1" x14ac:dyDescent="0.25">
      <c r="A4" s="166" t="s">
        <v>181</v>
      </c>
      <c r="B4" s="167"/>
      <c r="C4" s="167"/>
      <c r="D4" s="133"/>
      <c r="E4" s="133"/>
    </row>
    <row r="5" spans="1:13" ht="11.25" customHeight="1" x14ac:dyDescent="0.25">
      <c r="A5" s="221">
        <v>46082</v>
      </c>
      <c r="B5" s="221"/>
      <c r="C5" s="221"/>
      <c r="D5" s="222"/>
      <c r="E5" s="222"/>
    </row>
    <row r="6" spans="1:13" ht="11.25" customHeight="1" x14ac:dyDescent="0.25"/>
    <row r="7" spans="1:13" x14ac:dyDescent="0.25">
      <c r="A7" s="205" t="s">
        <v>142</v>
      </c>
      <c r="B7" s="205"/>
      <c r="C7" s="205"/>
      <c r="D7" s="205"/>
      <c r="E7" s="205"/>
      <c r="F7" s="205"/>
      <c r="G7" s="205"/>
      <c r="H7" s="205"/>
      <c r="I7" s="205"/>
      <c r="J7" s="205"/>
      <c r="K7" s="205"/>
      <c r="L7" s="205"/>
      <c r="M7" s="205"/>
    </row>
    <row r="8" spans="1:13" x14ac:dyDescent="0.25">
      <c r="A8" s="122"/>
      <c r="B8" s="122"/>
      <c r="C8" s="122"/>
      <c r="D8" s="122"/>
      <c r="E8" s="122"/>
      <c r="F8" s="122"/>
      <c r="G8" s="122"/>
      <c r="H8" s="122"/>
      <c r="I8" s="122"/>
      <c r="J8" s="122"/>
      <c r="K8" s="122"/>
      <c r="L8" s="122"/>
      <c r="M8" s="122"/>
    </row>
    <row r="9" spans="1:13" hidden="1" x14ac:dyDescent="0.25">
      <c r="A9" s="122"/>
      <c r="B9" s="122"/>
      <c r="C9" s="122"/>
      <c r="D9" s="122"/>
      <c r="E9" s="122"/>
      <c r="F9" s="122"/>
      <c r="G9" s="122"/>
      <c r="H9" s="122"/>
      <c r="I9" s="122"/>
      <c r="J9" s="122"/>
      <c r="K9" s="122"/>
      <c r="L9" s="122"/>
      <c r="M9" s="122"/>
    </row>
    <row r="10" spans="1:13" hidden="1" x14ac:dyDescent="0.25">
      <c r="A10" s="122"/>
      <c r="B10" s="122"/>
      <c r="C10" s="122"/>
      <c r="D10" s="122"/>
      <c r="E10" s="122"/>
      <c r="F10" s="122"/>
      <c r="G10" s="122"/>
      <c r="H10" s="122"/>
      <c r="I10" s="122"/>
      <c r="J10" s="122"/>
      <c r="K10" s="122"/>
      <c r="L10" s="122"/>
      <c r="M10" s="122"/>
    </row>
    <row r="11" spans="1:13" ht="11.25" customHeight="1" x14ac:dyDescent="0.25"/>
    <row r="12" spans="1:13" ht="12.75" customHeight="1" x14ac:dyDescent="0.25">
      <c r="A12" s="206" t="s">
        <v>73</v>
      </c>
      <c r="B12" s="207"/>
      <c r="C12" s="207"/>
      <c r="D12" s="207"/>
      <c r="E12" s="235" t="s">
        <v>21</v>
      </c>
      <c r="F12" s="236" t="s">
        <v>47</v>
      </c>
      <c r="G12" s="237"/>
      <c r="H12" s="237"/>
      <c r="I12" s="237"/>
      <c r="J12" s="238"/>
      <c r="K12" s="239" t="s">
        <v>47</v>
      </c>
      <c r="L12" s="240"/>
      <c r="M12" s="111" t="s">
        <v>47</v>
      </c>
    </row>
    <row r="13" spans="1:13" ht="34.5" customHeight="1" x14ac:dyDescent="0.25">
      <c r="A13" s="209"/>
      <c r="B13" s="210"/>
      <c r="C13" s="210"/>
      <c r="D13" s="210"/>
      <c r="E13" s="235"/>
      <c r="F13" s="27" t="s">
        <v>42</v>
      </c>
      <c r="G13" s="27" t="s">
        <v>44</v>
      </c>
      <c r="H13" s="27" t="s">
        <v>45</v>
      </c>
      <c r="I13" s="27" t="s">
        <v>46</v>
      </c>
      <c r="J13" s="27" t="s">
        <v>43</v>
      </c>
      <c r="K13" s="59" t="s">
        <v>36</v>
      </c>
      <c r="L13" s="59" t="s">
        <v>37</v>
      </c>
      <c r="M13" s="59" t="s">
        <v>164</v>
      </c>
    </row>
    <row r="14" spans="1:13" s="8" customFormat="1" ht="11.25" customHeight="1" x14ac:dyDescent="0.25">
      <c r="A14" s="212"/>
      <c r="B14" s="213"/>
      <c r="C14" s="213"/>
      <c r="D14" s="213"/>
      <c r="E14" s="28">
        <v>1</v>
      </c>
      <c r="F14" s="9">
        <v>2</v>
      </c>
      <c r="G14" s="11">
        <v>3</v>
      </c>
      <c r="H14" s="9">
        <v>4</v>
      </c>
      <c r="I14" s="11">
        <v>5</v>
      </c>
      <c r="J14" s="9">
        <v>6</v>
      </c>
      <c r="K14" s="11">
        <v>7</v>
      </c>
      <c r="L14" s="9">
        <v>8</v>
      </c>
      <c r="M14" s="28">
        <v>9</v>
      </c>
    </row>
    <row r="15" spans="1:13" ht="15" customHeight="1" x14ac:dyDescent="0.25">
      <c r="A15" s="99" t="s">
        <v>21</v>
      </c>
      <c r="B15" s="126"/>
      <c r="C15" s="126"/>
      <c r="D15" s="100"/>
      <c r="E15" s="138">
        <v>4269</v>
      </c>
      <c r="F15" s="139">
        <v>305</v>
      </c>
      <c r="G15" s="140">
        <v>488</v>
      </c>
      <c r="H15" s="140">
        <v>906</v>
      </c>
      <c r="I15" s="140">
        <v>835</v>
      </c>
      <c r="J15" s="140">
        <v>1735</v>
      </c>
      <c r="K15" s="140">
        <v>2229</v>
      </c>
      <c r="L15" s="140">
        <v>2040</v>
      </c>
      <c r="M15" s="141">
        <v>418</v>
      </c>
    </row>
    <row r="16" spans="1:13" ht="15" customHeight="1" x14ac:dyDescent="0.25">
      <c r="A16" s="69" t="s">
        <v>71</v>
      </c>
      <c r="B16" s="62" t="s">
        <v>41</v>
      </c>
      <c r="C16" s="62"/>
      <c r="D16" s="70"/>
      <c r="E16" s="98">
        <v>0</v>
      </c>
      <c r="F16" s="14">
        <v>0</v>
      </c>
      <c r="G16" s="15">
        <v>0</v>
      </c>
      <c r="H16" s="15">
        <v>0</v>
      </c>
      <c r="I16" s="15">
        <v>0</v>
      </c>
      <c r="J16" s="15">
        <v>0</v>
      </c>
      <c r="K16" s="15">
        <v>0</v>
      </c>
      <c r="L16" s="15">
        <v>0</v>
      </c>
      <c r="M16" s="16">
        <v>0</v>
      </c>
    </row>
    <row r="17" spans="1:13" ht="15" customHeight="1" x14ac:dyDescent="0.25">
      <c r="A17" s="69"/>
      <c r="B17" s="62" t="s">
        <v>48</v>
      </c>
      <c r="C17" s="62"/>
      <c r="D17" s="70"/>
      <c r="E17" s="98">
        <v>15</v>
      </c>
      <c r="F17" s="14" t="s">
        <v>179</v>
      </c>
      <c r="G17" s="15">
        <v>0</v>
      </c>
      <c r="H17" s="15" t="s">
        <v>179</v>
      </c>
      <c r="I17" s="15">
        <v>0</v>
      </c>
      <c r="J17" s="15">
        <v>7</v>
      </c>
      <c r="K17" s="15">
        <v>8</v>
      </c>
      <c r="L17" s="15">
        <v>7</v>
      </c>
      <c r="M17" s="16" t="s">
        <v>179</v>
      </c>
    </row>
    <row r="18" spans="1:13" ht="15" customHeight="1" x14ac:dyDescent="0.25">
      <c r="A18" s="69"/>
      <c r="B18" s="62" t="s">
        <v>49</v>
      </c>
      <c r="C18" s="62"/>
      <c r="D18" s="70"/>
      <c r="E18" s="98">
        <v>23</v>
      </c>
      <c r="F18" s="14">
        <v>7</v>
      </c>
      <c r="G18" s="15" t="s">
        <v>179</v>
      </c>
      <c r="H18" s="15">
        <v>0</v>
      </c>
      <c r="I18" s="15" t="s">
        <v>179</v>
      </c>
      <c r="J18" s="15">
        <v>12</v>
      </c>
      <c r="K18" s="15">
        <v>15</v>
      </c>
      <c r="L18" s="15">
        <v>8</v>
      </c>
      <c r="M18" s="16" t="s">
        <v>179</v>
      </c>
    </row>
    <row r="19" spans="1:13" ht="15" customHeight="1" x14ac:dyDescent="0.25">
      <c r="A19" s="72"/>
      <c r="B19" s="64" t="s">
        <v>50</v>
      </c>
      <c r="C19" s="64"/>
      <c r="D19" s="73"/>
      <c r="E19" s="98">
        <v>59</v>
      </c>
      <c r="F19" s="14">
        <v>32</v>
      </c>
      <c r="G19" s="15">
        <v>7</v>
      </c>
      <c r="H19" s="15" t="s">
        <v>179</v>
      </c>
      <c r="I19" s="15" t="s">
        <v>179</v>
      </c>
      <c r="J19" s="15">
        <v>13</v>
      </c>
      <c r="K19" s="15">
        <v>34</v>
      </c>
      <c r="L19" s="15">
        <v>25</v>
      </c>
      <c r="M19" s="16" t="s">
        <v>179</v>
      </c>
    </row>
    <row r="20" spans="1:13" ht="15" customHeight="1" x14ac:dyDescent="0.25">
      <c r="A20" s="72"/>
      <c r="B20" s="64" t="s">
        <v>51</v>
      </c>
      <c r="C20" s="64"/>
      <c r="D20" s="73"/>
      <c r="E20" s="98">
        <v>64</v>
      </c>
      <c r="F20" s="14">
        <v>23</v>
      </c>
      <c r="G20" s="15">
        <v>4</v>
      </c>
      <c r="H20" s="15">
        <v>6</v>
      </c>
      <c r="I20" s="15">
        <v>13</v>
      </c>
      <c r="J20" s="15">
        <v>18</v>
      </c>
      <c r="K20" s="15">
        <v>27</v>
      </c>
      <c r="L20" s="15">
        <v>37</v>
      </c>
      <c r="M20" s="16">
        <v>6</v>
      </c>
    </row>
    <row r="21" spans="1:13" ht="15" customHeight="1" x14ac:dyDescent="0.25">
      <c r="A21" s="72"/>
      <c r="B21" s="64" t="s">
        <v>52</v>
      </c>
      <c r="C21" s="64"/>
      <c r="D21" s="73"/>
      <c r="E21" s="98">
        <v>88</v>
      </c>
      <c r="F21" s="14">
        <v>23</v>
      </c>
      <c r="G21" s="15">
        <v>12</v>
      </c>
      <c r="H21" s="15">
        <v>14</v>
      </c>
      <c r="I21" s="15">
        <v>9</v>
      </c>
      <c r="J21" s="15">
        <v>30</v>
      </c>
      <c r="K21" s="15">
        <v>29</v>
      </c>
      <c r="L21" s="15">
        <v>59</v>
      </c>
      <c r="M21" s="16">
        <v>7</v>
      </c>
    </row>
    <row r="22" spans="1:13" ht="15" customHeight="1" x14ac:dyDescent="0.25">
      <c r="A22" s="72"/>
      <c r="B22" s="64" t="s">
        <v>53</v>
      </c>
      <c r="C22" s="64"/>
      <c r="D22" s="73"/>
      <c r="E22" s="98">
        <v>127</v>
      </c>
      <c r="F22" s="14">
        <v>31</v>
      </c>
      <c r="G22" s="15">
        <v>12</v>
      </c>
      <c r="H22" s="15">
        <v>14</v>
      </c>
      <c r="I22" s="15">
        <v>16</v>
      </c>
      <c r="J22" s="15">
        <v>54</v>
      </c>
      <c r="K22" s="15">
        <v>48</v>
      </c>
      <c r="L22" s="15">
        <v>79</v>
      </c>
      <c r="M22" s="16">
        <v>9</v>
      </c>
    </row>
    <row r="23" spans="1:13" ht="15" customHeight="1" x14ac:dyDescent="0.25">
      <c r="A23" s="69"/>
      <c r="B23" s="62" t="s">
        <v>54</v>
      </c>
      <c r="C23" s="62"/>
      <c r="D23" s="70"/>
      <c r="E23" s="98">
        <v>223</v>
      </c>
      <c r="F23" s="14">
        <v>29</v>
      </c>
      <c r="G23" s="15">
        <v>24</v>
      </c>
      <c r="H23" s="15">
        <v>29</v>
      </c>
      <c r="I23" s="15">
        <v>38</v>
      </c>
      <c r="J23" s="15">
        <v>103</v>
      </c>
      <c r="K23" s="15">
        <v>69</v>
      </c>
      <c r="L23" s="15">
        <v>154</v>
      </c>
      <c r="M23" s="16">
        <v>20</v>
      </c>
    </row>
    <row r="24" spans="1:13" ht="15" customHeight="1" x14ac:dyDescent="0.25">
      <c r="A24" s="69"/>
      <c r="B24" s="62" t="s">
        <v>55</v>
      </c>
      <c r="C24" s="62"/>
      <c r="D24" s="70"/>
      <c r="E24" s="98">
        <v>329</v>
      </c>
      <c r="F24" s="14">
        <v>26</v>
      </c>
      <c r="G24" s="15">
        <v>37</v>
      </c>
      <c r="H24" s="15">
        <v>63</v>
      </c>
      <c r="I24" s="15">
        <v>58</v>
      </c>
      <c r="J24" s="15">
        <v>145</v>
      </c>
      <c r="K24" s="15">
        <v>111</v>
      </c>
      <c r="L24" s="15">
        <v>218</v>
      </c>
      <c r="M24" s="16">
        <v>27</v>
      </c>
    </row>
    <row r="25" spans="1:13" ht="15" customHeight="1" x14ac:dyDescent="0.25">
      <c r="A25" s="69"/>
      <c r="B25" s="62" t="s">
        <v>78</v>
      </c>
      <c r="C25" s="62"/>
      <c r="D25" s="70"/>
      <c r="E25" s="98">
        <v>591</v>
      </c>
      <c r="F25" s="14">
        <v>44</v>
      </c>
      <c r="G25" s="15">
        <v>74</v>
      </c>
      <c r="H25" s="15">
        <v>119</v>
      </c>
      <c r="I25" s="15">
        <v>124</v>
      </c>
      <c r="J25" s="15">
        <v>230</v>
      </c>
      <c r="K25" s="15">
        <v>272</v>
      </c>
      <c r="L25" s="15">
        <v>319</v>
      </c>
      <c r="M25" s="16">
        <v>92</v>
      </c>
    </row>
    <row r="26" spans="1:13" ht="15" customHeight="1" x14ac:dyDescent="0.25">
      <c r="A26" s="72"/>
      <c r="B26" s="64" t="s">
        <v>79</v>
      </c>
      <c r="C26" s="64"/>
      <c r="D26" s="73"/>
      <c r="E26" s="98">
        <v>692</v>
      </c>
      <c r="F26" s="14">
        <v>39</v>
      </c>
      <c r="G26" s="15">
        <v>96</v>
      </c>
      <c r="H26" s="15">
        <v>155</v>
      </c>
      <c r="I26" s="15">
        <v>147</v>
      </c>
      <c r="J26" s="15">
        <v>255</v>
      </c>
      <c r="K26" s="15">
        <v>378</v>
      </c>
      <c r="L26" s="15">
        <v>314</v>
      </c>
      <c r="M26" s="16">
        <v>88</v>
      </c>
    </row>
    <row r="27" spans="1:13" ht="15" customHeight="1" x14ac:dyDescent="0.25">
      <c r="A27" s="72"/>
      <c r="B27" s="64" t="s">
        <v>80</v>
      </c>
      <c r="C27" s="64"/>
      <c r="D27" s="73"/>
      <c r="E27" s="98">
        <v>548</v>
      </c>
      <c r="F27" s="14">
        <v>27</v>
      </c>
      <c r="G27" s="15">
        <v>67</v>
      </c>
      <c r="H27" s="15">
        <v>149</v>
      </c>
      <c r="I27" s="15">
        <v>108</v>
      </c>
      <c r="J27" s="15">
        <v>197</v>
      </c>
      <c r="K27" s="15">
        <v>307</v>
      </c>
      <c r="L27" s="15">
        <v>241</v>
      </c>
      <c r="M27" s="16">
        <v>61</v>
      </c>
    </row>
    <row r="28" spans="1:13" ht="15" customHeight="1" x14ac:dyDescent="0.25">
      <c r="A28" s="72"/>
      <c r="B28" s="64" t="s">
        <v>81</v>
      </c>
      <c r="C28" s="64"/>
      <c r="D28" s="73"/>
      <c r="E28" s="98">
        <v>416</v>
      </c>
      <c r="F28" s="14">
        <v>9</v>
      </c>
      <c r="G28" s="15">
        <v>58</v>
      </c>
      <c r="H28" s="15">
        <v>104</v>
      </c>
      <c r="I28" s="15">
        <v>84</v>
      </c>
      <c r="J28" s="15">
        <v>161</v>
      </c>
      <c r="K28" s="15">
        <v>245</v>
      </c>
      <c r="L28" s="15">
        <v>171</v>
      </c>
      <c r="M28" s="16">
        <v>48</v>
      </c>
    </row>
    <row r="29" spans="1:13" ht="15" customHeight="1" x14ac:dyDescent="0.25">
      <c r="A29" s="72"/>
      <c r="B29" s="64" t="s">
        <v>82</v>
      </c>
      <c r="C29" s="64"/>
      <c r="D29" s="73"/>
      <c r="E29" s="98">
        <v>272</v>
      </c>
      <c r="F29" s="14" t="s">
        <v>179</v>
      </c>
      <c r="G29" s="15" t="s">
        <v>179</v>
      </c>
      <c r="H29" s="15">
        <v>71</v>
      </c>
      <c r="I29" s="15">
        <v>59</v>
      </c>
      <c r="J29" s="15">
        <v>108</v>
      </c>
      <c r="K29" s="15">
        <v>178</v>
      </c>
      <c r="L29" s="15">
        <v>94</v>
      </c>
      <c r="M29" s="16">
        <v>20</v>
      </c>
    </row>
    <row r="30" spans="1:13" ht="15" customHeight="1" x14ac:dyDescent="0.25">
      <c r="A30" s="69"/>
      <c r="B30" s="62" t="s">
        <v>83</v>
      </c>
      <c r="C30" s="62"/>
      <c r="D30" s="70"/>
      <c r="E30" s="98">
        <v>184</v>
      </c>
      <c r="F30" s="14">
        <v>5</v>
      </c>
      <c r="G30" s="15">
        <v>20</v>
      </c>
      <c r="H30" s="15">
        <v>49</v>
      </c>
      <c r="I30" s="15">
        <v>44</v>
      </c>
      <c r="J30" s="15">
        <v>66</v>
      </c>
      <c r="K30" s="15">
        <v>103</v>
      </c>
      <c r="L30" s="15">
        <v>81</v>
      </c>
      <c r="M30" s="16">
        <v>10</v>
      </c>
    </row>
    <row r="31" spans="1:13" ht="15" customHeight="1" x14ac:dyDescent="0.25">
      <c r="A31" s="69"/>
      <c r="B31" s="62" t="s">
        <v>84</v>
      </c>
      <c r="C31" s="62"/>
      <c r="D31" s="70"/>
      <c r="E31" s="98">
        <v>139</v>
      </c>
      <c r="F31" s="14">
        <v>0</v>
      </c>
      <c r="G31" s="15">
        <v>10</v>
      </c>
      <c r="H31" s="15">
        <v>31</v>
      </c>
      <c r="I31" s="15">
        <v>23</v>
      </c>
      <c r="J31" s="15">
        <v>75</v>
      </c>
      <c r="K31" s="15">
        <v>81</v>
      </c>
      <c r="L31" s="15">
        <v>58</v>
      </c>
      <c r="M31" s="16">
        <v>9</v>
      </c>
    </row>
    <row r="32" spans="1:13" ht="15" customHeight="1" x14ac:dyDescent="0.25">
      <c r="A32" s="69"/>
      <c r="B32" s="62" t="s">
        <v>85</v>
      </c>
      <c r="C32" s="62"/>
      <c r="D32" s="70"/>
      <c r="E32" s="98">
        <v>103</v>
      </c>
      <c r="F32" s="14" t="s">
        <v>179</v>
      </c>
      <c r="G32" s="15" t="s">
        <v>179</v>
      </c>
      <c r="H32" s="15">
        <v>33</v>
      </c>
      <c r="I32" s="15">
        <v>26</v>
      </c>
      <c r="J32" s="15">
        <v>33</v>
      </c>
      <c r="K32" s="15">
        <v>61</v>
      </c>
      <c r="L32" s="15">
        <v>42</v>
      </c>
      <c r="M32" s="16" t="s">
        <v>179</v>
      </c>
    </row>
    <row r="33" spans="1:13" ht="15" customHeight="1" x14ac:dyDescent="0.25">
      <c r="A33" s="72"/>
      <c r="B33" s="64" t="s">
        <v>86</v>
      </c>
      <c r="C33" s="64"/>
      <c r="D33" s="73"/>
      <c r="E33" s="98">
        <v>94</v>
      </c>
      <c r="F33" s="14">
        <v>0</v>
      </c>
      <c r="G33" s="15">
        <v>9</v>
      </c>
      <c r="H33" s="15">
        <v>15</v>
      </c>
      <c r="I33" s="15">
        <v>18</v>
      </c>
      <c r="J33" s="15">
        <v>52</v>
      </c>
      <c r="K33" s="15">
        <v>62</v>
      </c>
      <c r="L33" s="15">
        <v>32</v>
      </c>
      <c r="M33" s="16" t="s">
        <v>179</v>
      </c>
    </row>
    <row r="34" spans="1:13" ht="15" customHeight="1" x14ac:dyDescent="0.25">
      <c r="A34" s="72"/>
      <c r="B34" s="64" t="s">
        <v>87</v>
      </c>
      <c r="C34" s="64"/>
      <c r="D34" s="73"/>
      <c r="E34" s="98">
        <v>51</v>
      </c>
      <c r="F34" s="14">
        <v>0</v>
      </c>
      <c r="G34" s="15">
        <v>4</v>
      </c>
      <c r="H34" s="15">
        <v>9</v>
      </c>
      <c r="I34" s="15">
        <v>12</v>
      </c>
      <c r="J34" s="15">
        <v>26</v>
      </c>
      <c r="K34" s="15">
        <v>30</v>
      </c>
      <c r="L34" s="15">
        <v>21</v>
      </c>
      <c r="M34" s="16">
        <v>3</v>
      </c>
    </row>
    <row r="35" spans="1:13" ht="15" customHeight="1" x14ac:dyDescent="0.25">
      <c r="A35" s="72"/>
      <c r="B35" s="64" t="s">
        <v>88</v>
      </c>
      <c r="C35" s="64"/>
      <c r="D35" s="73"/>
      <c r="E35" s="98">
        <v>36</v>
      </c>
      <c r="F35" s="14">
        <v>0</v>
      </c>
      <c r="G35" s="15">
        <v>4</v>
      </c>
      <c r="H35" s="15">
        <v>6</v>
      </c>
      <c r="I35" s="15">
        <v>3</v>
      </c>
      <c r="J35" s="15">
        <v>23</v>
      </c>
      <c r="K35" s="15">
        <v>24</v>
      </c>
      <c r="L35" s="15">
        <v>12</v>
      </c>
      <c r="M35" s="16" t="s">
        <v>179</v>
      </c>
    </row>
    <row r="36" spans="1:13" ht="15" customHeight="1" x14ac:dyDescent="0.25">
      <c r="A36" s="72"/>
      <c r="B36" s="64" t="s">
        <v>89</v>
      </c>
      <c r="C36" s="64"/>
      <c r="D36" s="73"/>
      <c r="E36" s="98">
        <v>39</v>
      </c>
      <c r="F36" s="14">
        <v>0</v>
      </c>
      <c r="G36" s="15" t="s">
        <v>179</v>
      </c>
      <c r="H36" s="15">
        <v>9</v>
      </c>
      <c r="I36" s="15" t="s">
        <v>179</v>
      </c>
      <c r="J36" s="15">
        <v>20</v>
      </c>
      <c r="K36" s="15">
        <v>18</v>
      </c>
      <c r="L36" s="15">
        <v>21</v>
      </c>
      <c r="M36" s="16">
        <v>0</v>
      </c>
    </row>
    <row r="37" spans="1:13" ht="15" customHeight="1" x14ac:dyDescent="0.25">
      <c r="A37" s="72"/>
      <c r="B37" s="64" t="s">
        <v>90</v>
      </c>
      <c r="C37" s="64"/>
      <c r="D37" s="73"/>
      <c r="E37" s="98">
        <v>35</v>
      </c>
      <c r="F37" s="14">
        <v>0</v>
      </c>
      <c r="G37" s="15" t="s">
        <v>179</v>
      </c>
      <c r="H37" s="15">
        <v>7</v>
      </c>
      <c r="I37" s="15" t="s">
        <v>179</v>
      </c>
      <c r="J37" s="15">
        <v>25</v>
      </c>
      <c r="K37" s="15">
        <v>26</v>
      </c>
      <c r="L37" s="15">
        <v>9</v>
      </c>
      <c r="M37" s="16" t="s">
        <v>179</v>
      </c>
    </row>
    <row r="38" spans="1:13" ht="15" customHeight="1" x14ac:dyDescent="0.25">
      <c r="A38" s="72"/>
      <c r="B38" s="64" t="s">
        <v>91</v>
      </c>
      <c r="C38" s="64"/>
      <c r="D38" s="73"/>
      <c r="E38" s="98">
        <v>27</v>
      </c>
      <c r="F38" s="14">
        <v>0</v>
      </c>
      <c r="G38" s="15" t="s">
        <v>179</v>
      </c>
      <c r="H38" s="15" t="s">
        <v>179</v>
      </c>
      <c r="I38" s="15">
        <v>9</v>
      </c>
      <c r="J38" s="15">
        <v>10</v>
      </c>
      <c r="K38" s="15">
        <v>16</v>
      </c>
      <c r="L38" s="15">
        <v>11</v>
      </c>
      <c r="M38" s="16" t="s">
        <v>179</v>
      </c>
    </row>
    <row r="39" spans="1:13" ht="15" customHeight="1" x14ac:dyDescent="0.25">
      <c r="A39" s="72"/>
      <c r="B39" s="64" t="s">
        <v>92</v>
      </c>
      <c r="C39" s="64"/>
      <c r="D39" s="73"/>
      <c r="E39" s="98">
        <v>26</v>
      </c>
      <c r="F39" s="14">
        <v>0</v>
      </c>
      <c r="G39" s="15" t="s">
        <v>179</v>
      </c>
      <c r="H39" s="15" t="s">
        <v>179</v>
      </c>
      <c r="I39" s="15">
        <v>7</v>
      </c>
      <c r="J39" s="15">
        <v>13</v>
      </c>
      <c r="K39" s="15">
        <v>18</v>
      </c>
      <c r="L39" s="15">
        <v>8</v>
      </c>
      <c r="M39" s="16" t="s">
        <v>179</v>
      </c>
    </row>
    <row r="40" spans="1:13" ht="15" customHeight="1" x14ac:dyDescent="0.25">
      <c r="A40" s="80"/>
      <c r="B40" s="125" t="s">
        <v>93</v>
      </c>
      <c r="C40" s="125"/>
      <c r="D40" s="97"/>
      <c r="E40" s="127">
        <v>88</v>
      </c>
      <c r="F40" s="14">
        <v>0</v>
      </c>
      <c r="G40" s="15">
        <v>0</v>
      </c>
      <c r="H40" s="15">
        <v>11</v>
      </c>
      <c r="I40" s="15">
        <v>18</v>
      </c>
      <c r="J40" s="17">
        <v>59</v>
      </c>
      <c r="K40" s="17">
        <v>69</v>
      </c>
      <c r="L40" s="17">
        <v>19</v>
      </c>
      <c r="M40" s="16" t="s">
        <v>179</v>
      </c>
    </row>
    <row r="41" spans="1:13" ht="11.25" customHeight="1" x14ac:dyDescent="0.25">
      <c r="A41" s="22"/>
      <c r="B41" s="22"/>
      <c r="C41" s="22"/>
      <c r="D41" s="22"/>
      <c r="E41" s="22"/>
      <c r="F41" s="23"/>
      <c r="G41" s="23"/>
      <c r="H41" s="23"/>
      <c r="I41" s="23"/>
      <c r="J41" s="23"/>
      <c r="K41" s="23"/>
      <c r="L41" s="23"/>
      <c r="M41" s="24" t="s">
        <v>18</v>
      </c>
    </row>
    <row r="42" spans="1:13" ht="12.75" customHeight="1" x14ac:dyDescent="0.25"/>
    <row r="43" spans="1:13" ht="39" customHeight="1" x14ac:dyDescent="0.25">
      <c r="A43" s="220" t="s">
        <v>165</v>
      </c>
      <c r="B43" s="220"/>
      <c r="C43" s="220"/>
      <c r="D43" s="220"/>
      <c r="E43" s="220"/>
      <c r="F43" s="220"/>
      <c r="G43" s="220"/>
      <c r="H43" s="220"/>
      <c r="I43" s="220"/>
      <c r="J43" s="220"/>
      <c r="K43" s="220"/>
      <c r="L43" s="220"/>
      <c r="M43" s="220"/>
    </row>
  </sheetData>
  <mergeCells count="8">
    <mergeCell ref="A43:M43"/>
    <mergeCell ref="A3:M3"/>
    <mergeCell ref="A7:M7"/>
    <mergeCell ref="E12:E13"/>
    <mergeCell ref="F12:J12"/>
    <mergeCell ref="K12:L12"/>
    <mergeCell ref="A5:E5"/>
    <mergeCell ref="A12:D14"/>
  </mergeCells>
  <hyperlinks>
    <hyperlink ref="A43" r:id="rId1" display="https://statistik.arbeitsagentur.de/DE/Navigation/Grundlagen/Methodik-Qualitaet/Methodenberichte/Uebergreifend/Methodenberichte-Uebergreifend-Nav.html" xr:uid="{00000000-0004-0000-0700-000000000000}"/>
  </hyperlinks>
  <printOptions horizontalCentered="1"/>
  <pageMargins left="0.70866141732283472" right="0.39370078740157483" top="0.39370078740157483" bottom="0.59055118110236227" header="0.51181102362204722" footer="0.51181102362204722"/>
  <pageSetup paperSize="9" orientation="portrait" r:id="rId2"/>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pageSetUpPr autoPageBreaks="0"/>
  </sheetPr>
  <dimension ref="A1:I47"/>
  <sheetViews>
    <sheetView showGridLines="0" zoomScaleNormal="100" workbookViewId="0"/>
  </sheetViews>
  <sheetFormatPr baseColWidth="10" defaultRowHeight="13.2" x14ac:dyDescent="0.25"/>
  <cols>
    <col min="1" max="2" width="3.77734375" customWidth="1"/>
    <col min="3" max="3" width="22.5546875" customWidth="1"/>
    <col min="4" max="4" width="5.77734375" hidden="1" customWidth="1"/>
    <col min="5" max="5" width="12.77734375" customWidth="1"/>
    <col min="6" max="9" width="11.21875"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149</v>
      </c>
      <c r="B3" s="203"/>
      <c r="C3" s="203"/>
      <c r="D3" s="203"/>
      <c r="E3" s="203"/>
      <c r="F3" s="204"/>
      <c r="G3" s="204"/>
      <c r="H3" s="204"/>
      <c r="I3" s="204"/>
    </row>
    <row r="4" spans="1:9" ht="11.25" customHeight="1" x14ac:dyDescent="0.25">
      <c r="A4" s="166" t="s">
        <v>181</v>
      </c>
      <c r="B4" s="167"/>
      <c r="C4" s="167"/>
      <c r="D4" s="60"/>
      <c r="E4" s="60"/>
    </row>
    <row r="5" spans="1:9" ht="11.25" customHeight="1" x14ac:dyDescent="0.25">
      <c r="A5" s="221">
        <v>46082</v>
      </c>
      <c r="B5" s="221"/>
      <c r="C5" s="221"/>
      <c r="D5" s="124"/>
      <c r="E5" s="61"/>
    </row>
    <row r="6" spans="1:9" ht="11.25" customHeight="1" x14ac:dyDescent="0.25"/>
    <row r="7" spans="1:9" ht="12.75" customHeight="1" x14ac:dyDescent="0.25">
      <c r="A7" s="85" t="s">
        <v>142</v>
      </c>
      <c r="B7" s="85"/>
      <c r="C7" s="85"/>
      <c r="D7" s="85"/>
      <c r="E7" s="85"/>
      <c r="F7" s="85"/>
      <c r="G7" s="85"/>
      <c r="H7" s="85"/>
      <c r="I7" s="85"/>
    </row>
    <row r="8" spans="1:9" ht="25.05" hidden="1" customHeight="1" x14ac:dyDescent="0.25">
      <c r="A8" s="205"/>
      <c r="B8" s="205"/>
      <c r="C8" s="205"/>
      <c r="D8" s="205"/>
      <c r="E8" s="205"/>
      <c r="F8" s="205"/>
      <c r="G8" s="205"/>
      <c r="H8" s="205"/>
      <c r="I8" s="205"/>
    </row>
    <row r="9" spans="1:9" ht="12.75" hidden="1" customHeight="1" x14ac:dyDescent="0.25">
      <c r="A9" s="85"/>
      <c r="B9" s="85"/>
      <c r="C9" s="85"/>
      <c r="D9" s="85"/>
      <c r="E9" s="85"/>
      <c r="F9" s="85"/>
      <c r="G9" s="85"/>
      <c r="H9" s="85"/>
      <c r="I9" s="85"/>
    </row>
    <row r="10" spans="1:9" ht="12.75" hidden="1" customHeight="1" x14ac:dyDescent="0.25">
      <c r="A10" s="85"/>
      <c r="B10" s="85"/>
      <c r="C10" s="85"/>
      <c r="D10" s="85"/>
      <c r="E10" s="85"/>
      <c r="F10" s="85"/>
      <c r="G10" s="85"/>
      <c r="H10" s="85"/>
      <c r="I10" s="85"/>
    </row>
    <row r="11" spans="1:9" ht="11.25" customHeight="1" x14ac:dyDescent="0.25"/>
    <row r="12" spans="1:9" ht="22.5" customHeight="1" x14ac:dyDescent="0.25">
      <c r="A12" s="206" t="s">
        <v>26</v>
      </c>
      <c r="B12" s="207"/>
      <c r="C12" s="207"/>
      <c r="D12" s="207"/>
      <c r="E12" s="215">
        <f>A5</f>
        <v>46082</v>
      </c>
      <c r="F12" s="217" t="s">
        <v>27</v>
      </c>
      <c r="G12" s="218"/>
      <c r="H12" s="217" t="s">
        <v>22</v>
      </c>
      <c r="I12" s="218"/>
    </row>
    <row r="13" spans="1:9" x14ac:dyDescent="0.25">
      <c r="A13" s="209"/>
      <c r="B13" s="210"/>
      <c r="C13" s="210"/>
      <c r="D13" s="210"/>
      <c r="E13" s="216"/>
      <c r="F13" s="6" t="s">
        <v>19</v>
      </c>
      <c r="G13" s="12" t="s">
        <v>20</v>
      </c>
      <c r="H13" s="6" t="s">
        <v>19</v>
      </c>
      <c r="I13" s="7" t="s">
        <v>20</v>
      </c>
    </row>
    <row r="14" spans="1:9" s="8" customFormat="1" ht="11.25" customHeight="1" x14ac:dyDescent="0.25">
      <c r="A14" s="212"/>
      <c r="B14" s="213"/>
      <c r="C14" s="213"/>
      <c r="D14" s="213"/>
      <c r="E14" s="28">
        <v>1</v>
      </c>
      <c r="F14" s="9">
        <v>2</v>
      </c>
      <c r="G14" s="13">
        <v>3</v>
      </c>
      <c r="H14" s="9">
        <v>4</v>
      </c>
      <c r="I14" s="10">
        <v>5</v>
      </c>
    </row>
    <row r="15" spans="1:9" ht="15" customHeight="1" x14ac:dyDescent="0.25">
      <c r="A15" s="83" t="s">
        <v>94</v>
      </c>
      <c r="B15" s="103"/>
      <c r="C15" s="103"/>
      <c r="D15" s="103"/>
      <c r="E15" s="91"/>
      <c r="F15" s="87"/>
      <c r="G15" s="87"/>
      <c r="H15" s="87"/>
      <c r="I15" s="88"/>
    </row>
    <row r="16" spans="1:9" ht="15" customHeight="1" x14ac:dyDescent="0.25">
      <c r="A16" s="176" t="s">
        <v>98</v>
      </c>
      <c r="B16" s="177"/>
      <c r="C16" s="177"/>
      <c r="D16" s="73"/>
      <c r="E16" s="142">
        <v>4569</v>
      </c>
      <c r="F16" s="136">
        <v>-584</v>
      </c>
      <c r="G16" s="154">
        <v>-11.333203958858901</v>
      </c>
      <c r="H16" s="136">
        <v>96</v>
      </c>
      <c r="I16" s="155">
        <v>2.1462105969148202</v>
      </c>
    </row>
    <row r="17" spans="1:9" ht="15" customHeight="1" x14ac:dyDescent="0.25">
      <c r="A17" s="72" t="s">
        <v>104</v>
      </c>
      <c r="B17" s="64"/>
      <c r="C17" s="64"/>
      <c r="D17" s="73"/>
      <c r="E17" s="142">
        <v>4488</v>
      </c>
      <c r="F17" s="136">
        <v>-560</v>
      </c>
      <c r="G17" s="154">
        <v>-11.093502377179099</v>
      </c>
      <c r="H17" s="136">
        <v>82</v>
      </c>
      <c r="I17" s="155">
        <v>1.86109850204267</v>
      </c>
    </row>
    <row r="18" spans="1:9" ht="15" customHeight="1" x14ac:dyDescent="0.25">
      <c r="A18" s="72" t="s">
        <v>70</v>
      </c>
      <c r="B18" s="64" t="s">
        <v>69</v>
      </c>
      <c r="C18" s="64"/>
      <c r="D18" s="73"/>
      <c r="E18" s="142">
        <v>4269</v>
      </c>
      <c r="F18" s="136">
        <v>-564</v>
      </c>
      <c r="G18" s="154">
        <v>-11.6697703289882</v>
      </c>
      <c r="H18" s="136">
        <v>123</v>
      </c>
      <c r="I18" s="155">
        <v>2.9667149059334301</v>
      </c>
    </row>
    <row r="19" spans="1:9" ht="15" customHeight="1" x14ac:dyDescent="0.25">
      <c r="A19" s="72"/>
      <c r="B19" s="64" t="s">
        <v>71</v>
      </c>
      <c r="C19" s="64" t="s">
        <v>122</v>
      </c>
      <c r="D19" s="73"/>
      <c r="E19" s="98">
        <v>460</v>
      </c>
      <c r="F19" s="14">
        <v>-165</v>
      </c>
      <c r="G19" s="145">
        <v>-26.4</v>
      </c>
      <c r="H19" s="14">
        <v>15</v>
      </c>
      <c r="I19" s="143">
        <v>3.3707865168539302</v>
      </c>
    </row>
    <row r="20" spans="1:9" ht="15" customHeight="1" x14ac:dyDescent="0.25">
      <c r="A20" s="72"/>
      <c r="B20" s="64"/>
      <c r="C20" s="64" t="s">
        <v>56</v>
      </c>
      <c r="D20" s="73"/>
      <c r="E20" s="98">
        <v>515</v>
      </c>
      <c r="F20" s="14">
        <v>-472</v>
      </c>
      <c r="G20" s="145">
        <v>-47.821681864235103</v>
      </c>
      <c r="H20" s="14">
        <v>55</v>
      </c>
      <c r="I20" s="143">
        <v>11.9565217391304</v>
      </c>
    </row>
    <row r="21" spans="1:9" ht="15" customHeight="1" x14ac:dyDescent="0.25">
      <c r="A21" s="72"/>
      <c r="B21" s="64"/>
      <c r="C21" s="64" t="s">
        <v>57</v>
      </c>
      <c r="D21" s="73"/>
      <c r="E21" s="98">
        <v>778</v>
      </c>
      <c r="F21" s="14">
        <v>-149</v>
      </c>
      <c r="G21" s="145">
        <v>-16.073354908306399</v>
      </c>
      <c r="H21" s="14">
        <v>0</v>
      </c>
      <c r="I21" s="143">
        <v>0</v>
      </c>
    </row>
    <row r="22" spans="1:9" ht="15" customHeight="1" x14ac:dyDescent="0.25">
      <c r="A22" s="72"/>
      <c r="B22" s="64"/>
      <c r="C22" s="64" t="s">
        <v>58</v>
      </c>
      <c r="D22" s="73"/>
      <c r="E22" s="98">
        <v>1430</v>
      </c>
      <c r="F22" s="14">
        <v>217</v>
      </c>
      <c r="G22" s="145">
        <v>17.8895300906843</v>
      </c>
      <c r="H22" s="14">
        <v>-49</v>
      </c>
      <c r="I22" s="143">
        <v>-3.3130493576741</v>
      </c>
    </row>
    <row r="23" spans="1:9" ht="15" customHeight="1" x14ac:dyDescent="0.25">
      <c r="A23" s="72"/>
      <c r="B23" s="64"/>
      <c r="C23" s="64" t="s">
        <v>30</v>
      </c>
      <c r="D23" s="73"/>
      <c r="E23" s="98">
        <v>723</v>
      </c>
      <c r="F23" s="14">
        <v>20</v>
      </c>
      <c r="G23" s="145">
        <v>2.8449502133712699</v>
      </c>
      <c r="H23" s="14">
        <v>106</v>
      </c>
      <c r="I23" s="143">
        <v>17.179902755267399</v>
      </c>
    </row>
    <row r="24" spans="1:9" ht="15" customHeight="1" x14ac:dyDescent="0.25">
      <c r="A24" s="72"/>
      <c r="B24" s="64"/>
      <c r="C24" s="64" t="s">
        <v>31</v>
      </c>
      <c r="D24" s="73"/>
      <c r="E24" s="98">
        <v>363</v>
      </c>
      <c r="F24" s="14">
        <v>-15</v>
      </c>
      <c r="G24" s="145">
        <v>-3.9682539682539701</v>
      </c>
      <c r="H24" s="14">
        <v>-4</v>
      </c>
      <c r="I24" s="143">
        <v>-1.0899182561307901</v>
      </c>
    </row>
    <row r="25" spans="1:9" ht="15" customHeight="1" x14ac:dyDescent="0.25">
      <c r="A25" s="72"/>
      <c r="B25" s="68" t="s">
        <v>96</v>
      </c>
      <c r="C25" s="64"/>
      <c r="D25" s="73"/>
      <c r="E25" s="98"/>
      <c r="F25" s="14"/>
      <c r="G25" s="145"/>
      <c r="H25" s="14"/>
      <c r="I25" s="143"/>
    </row>
    <row r="26" spans="1:9" ht="15" customHeight="1" x14ac:dyDescent="0.25">
      <c r="A26" s="72"/>
      <c r="B26" s="73" t="s">
        <v>123</v>
      </c>
      <c r="C26" s="64"/>
      <c r="D26" s="73"/>
      <c r="E26" s="98">
        <v>145.041461700632</v>
      </c>
      <c r="F26" s="14">
        <v>15.7813747980875</v>
      </c>
      <c r="G26" s="145">
        <v>12.2090083460842</v>
      </c>
      <c r="H26" s="14">
        <v>0.71295229397543403</v>
      </c>
      <c r="I26" s="143">
        <v>0.49397883821181499</v>
      </c>
    </row>
    <row r="27" spans="1:9" ht="15" customHeight="1" x14ac:dyDescent="0.25">
      <c r="A27" s="106"/>
      <c r="B27" s="108" t="s">
        <v>155</v>
      </c>
      <c r="C27" s="108"/>
      <c r="D27" s="107"/>
      <c r="E27" s="98">
        <v>275.47317873038202</v>
      </c>
      <c r="F27" s="14">
        <v>-8.5661343256909994</v>
      </c>
      <c r="G27" s="145">
        <v>-3.0158270112419001</v>
      </c>
      <c r="H27" s="14">
        <v>1.20255644384059</v>
      </c>
      <c r="I27" s="143">
        <v>0.43845616195242199</v>
      </c>
    </row>
    <row r="28" spans="1:9" ht="15" customHeight="1" x14ac:dyDescent="0.25">
      <c r="A28" s="84" t="s">
        <v>95</v>
      </c>
      <c r="B28" s="104"/>
      <c r="C28" s="104"/>
      <c r="D28" s="104"/>
      <c r="E28" s="105"/>
      <c r="F28" s="89"/>
      <c r="G28" s="152"/>
      <c r="H28" s="89"/>
      <c r="I28" s="153"/>
    </row>
    <row r="29" spans="1:9" ht="15" customHeight="1" x14ac:dyDescent="0.25">
      <c r="A29" s="176" t="s">
        <v>98</v>
      </c>
      <c r="B29" s="177"/>
      <c r="C29" s="177"/>
      <c r="D29" s="73"/>
      <c r="E29" s="142">
        <v>1193</v>
      </c>
      <c r="F29" s="136">
        <v>562</v>
      </c>
      <c r="G29" s="154">
        <v>89.064976228209204</v>
      </c>
      <c r="H29" s="136">
        <v>-69</v>
      </c>
      <c r="I29" s="155">
        <v>-5.4675118858953997</v>
      </c>
    </row>
    <row r="30" spans="1:9" ht="15" customHeight="1" x14ac:dyDescent="0.25">
      <c r="A30" s="72" t="s">
        <v>104</v>
      </c>
      <c r="B30" s="64"/>
      <c r="C30" s="64"/>
      <c r="D30" s="73"/>
      <c r="E30" s="142">
        <v>1213</v>
      </c>
      <c r="F30" s="136">
        <v>558</v>
      </c>
      <c r="G30" s="154">
        <v>85.190839694656503</v>
      </c>
      <c r="H30" s="136">
        <v>-70</v>
      </c>
      <c r="I30" s="155">
        <v>-5.4559625876851099</v>
      </c>
    </row>
    <row r="31" spans="1:9" ht="15" customHeight="1" x14ac:dyDescent="0.25">
      <c r="A31" s="72" t="s">
        <v>70</v>
      </c>
      <c r="B31" s="64" t="s">
        <v>69</v>
      </c>
      <c r="C31" s="64"/>
      <c r="D31" s="73"/>
      <c r="E31" s="142">
        <v>1207</v>
      </c>
      <c r="F31" s="136">
        <v>556</v>
      </c>
      <c r="G31" s="154">
        <v>85.407066052227293</v>
      </c>
      <c r="H31" s="136">
        <v>-65</v>
      </c>
      <c r="I31" s="155">
        <v>-5.1100628930817598</v>
      </c>
    </row>
    <row r="32" spans="1:9" ht="15" customHeight="1" x14ac:dyDescent="0.25">
      <c r="A32" s="72"/>
      <c r="B32" s="64" t="s">
        <v>71</v>
      </c>
      <c r="C32" s="64" t="s">
        <v>122</v>
      </c>
      <c r="D32" s="73"/>
      <c r="E32" s="98">
        <v>144</v>
      </c>
      <c r="F32" s="14">
        <v>36</v>
      </c>
      <c r="G32" s="145">
        <v>33.3333333333333</v>
      </c>
      <c r="H32" s="14">
        <v>14</v>
      </c>
      <c r="I32" s="143">
        <v>10.7692307692308</v>
      </c>
    </row>
    <row r="33" spans="1:9" ht="15" customHeight="1" x14ac:dyDescent="0.25">
      <c r="A33" s="72"/>
      <c r="B33" s="64"/>
      <c r="C33" s="64" t="s">
        <v>56</v>
      </c>
      <c r="D33" s="73"/>
      <c r="E33" s="98">
        <v>240</v>
      </c>
      <c r="F33" s="14">
        <v>127</v>
      </c>
      <c r="G33" s="145">
        <v>112.389380530973</v>
      </c>
      <c r="H33" s="14">
        <v>-40</v>
      </c>
      <c r="I33" s="143">
        <v>-14.285714285714301</v>
      </c>
    </row>
    <row r="34" spans="1:9" ht="15" customHeight="1" x14ac:dyDescent="0.25">
      <c r="A34" s="72"/>
      <c r="B34" s="64"/>
      <c r="C34" s="64" t="s">
        <v>57</v>
      </c>
      <c r="D34" s="73"/>
      <c r="E34" s="98">
        <v>235</v>
      </c>
      <c r="F34" s="14">
        <v>124</v>
      </c>
      <c r="G34" s="145">
        <v>111.711711711712</v>
      </c>
      <c r="H34" s="14">
        <v>-37</v>
      </c>
      <c r="I34" s="143">
        <v>-13.602941176470599</v>
      </c>
    </row>
    <row r="35" spans="1:9" ht="15" customHeight="1" x14ac:dyDescent="0.25">
      <c r="A35" s="72"/>
      <c r="B35" s="64"/>
      <c r="C35" s="64" t="s">
        <v>58</v>
      </c>
      <c r="D35" s="73"/>
      <c r="E35" s="98">
        <v>381</v>
      </c>
      <c r="F35" s="14">
        <v>250</v>
      </c>
      <c r="G35" s="145">
        <v>190.839694656489</v>
      </c>
      <c r="H35" s="14">
        <v>-2</v>
      </c>
      <c r="I35" s="143">
        <v>-0.52219321148825104</v>
      </c>
    </row>
    <row r="36" spans="1:9" ht="15" customHeight="1" x14ac:dyDescent="0.25">
      <c r="A36" s="72"/>
      <c r="B36" s="64"/>
      <c r="C36" s="64" t="s">
        <v>30</v>
      </c>
      <c r="D36" s="73"/>
      <c r="E36" s="98">
        <v>134</v>
      </c>
      <c r="F36" s="14">
        <v>15</v>
      </c>
      <c r="G36" s="145">
        <v>12.605042016806699</v>
      </c>
      <c r="H36" s="14">
        <v>-3</v>
      </c>
      <c r="I36" s="143">
        <v>-2.1897810218978102</v>
      </c>
    </row>
    <row r="37" spans="1:9" ht="15" customHeight="1" x14ac:dyDescent="0.25">
      <c r="A37" s="72"/>
      <c r="B37" s="64"/>
      <c r="C37" s="64" t="s">
        <v>31</v>
      </c>
      <c r="D37" s="73"/>
      <c r="E37" s="98">
        <v>73</v>
      </c>
      <c r="F37" s="14">
        <v>4</v>
      </c>
      <c r="G37" s="145">
        <v>5.7971014492753596</v>
      </c>
      <c r="H37" s="14">
        <v>3</v>
      </c>
      <c r="I37" s="143">
        <v>4.28571428571429</v>
      </c>
    </row>
    <row r="38" spans="1:9" ht="15" customHeight="1" x14ac:dyDescent="0.25">
      <c r="A38" s="72"/>
      <c r="B38" s="68" t="s">
        <v>96</v>
      </c>
      <c r="C38" s="64"/>
      <c r="D38" s="73"/>
      <c r="E38" s="98"/>
      <c r="F38" s="14"/>
      <c r="G38" s="145"/>
      <c r="H38" s="14"/>
      <c r="I38" s="143"/>
    </row>
    <row r="39" spans="1:9" ht="15" customHeight="1" x14ac:dyDescent="0.25">
      <c r="A39" s="72"/>
      <c r="B39" s="64" t="s">
        <v>124</v>
      </c>
      <c r="C39" s="64"/>
      <c r="D39" s="73"/>
      <c r="E39" s="98">
        <v>124.533554266777</v>
      </c>
      <c r="F39" s="14">
        <v>-24.1530816779233</v>
      </c>
      <c r="G39" s="145">
        <v>-16.2442855233515</v>
      </c>
      <c r="H39" s="14">
        <v>4.1365416881607802</v>
      </c>
      <c r="I39" s="143">
        <v>3.43575110342519</v>
      </c>
    </row>
    <row r="40" spans="1:9" ht="15" customHeight="1" x14ac:dyDescent="0.25">
      <c r="A40" s="72"/>
      <c r="B40" s="108" t="s">
        <v>158</v>
      </c>
      <c r="C40" s="128"/>
      <c r="D40" s="112"/>
      <c r="E40" s="127">
        <v>236.92129246064599</v>
      </c>
      <c r="F40" s="14">
        <v>16.15170720719</v>
      </c>
      <c r="G40" s="145">
        <v>7.3160925625905104</v>
      </c>
      <c r="H40" s="14">
        <v>-11.458424520485799</v>
      </c>
      <c r="I40" s="144">
        <v>-4.6132690139735804</v>
      </c>
    </row>
    <row r="41" spans="1:9" ht="11.25" customHeight="1" x14ac:dyDescent="0.25">
      <c r="A41" s="22"/>
      <c r="B41" s="22"/>
      <c r="C41" s="22"/>
      <c r="D41" s="22"/>
      <c r="E41" s="22"/>
      <c r="F41" s="23"/>
      <c r="G41" s="23"/>
      <c r="H41" s="23"/>
      <c r="I41" s="24" t="s">
        <v>18</v>
      </c>
    </row>
    <row r="43" spans="1:9" x14ac:dyDescent="0.25">
      <c r="A43" s="170" t="s">
        <v>121</v>
      </c>
      <c r="B43" s="171"/>
      <c r="C43" s="171"/>
      <c r="D43" s="171"/>
      <c r="E43" s="171"/>
      <c r="F43" s="171"/>
      <c r="G43" s="171"/>
      <c r="H43" s="171"/>
      <c r="I43" s="171"/>
    </row>
    <row r="44" spans="1:9" x14ac:dyDescent="0.25">
      <c r="A44" s="170" t="s">
        <v>125</v>
      </c>
      <c r="B44" s="171"/>
      <c r="C44" s="171"/>
      <c r="D44" s="171"/>
      <c r="E44" s="171"/>
      <c r="F44" s="171"/>
      <c r="G44" s="171"/>
      <c r="H44" s="171"/>
      <c r="I44" s="171"/>
    </row>
    <row r="45" spans="1:9" ht="30" customHeight="1" x14ac:dyDescent="0.25">
      <c r="A45" s="220" t="s">
        <v>153</v>
      </c>
      <c r="B45" s="220"/>
      <c r="C45" s="220"/>
      <c r="D45" s="220"/>
      <c r="E45" s="220"/>
      <c r="F45" s="220"/>
      <c r="G45" s="220"/>
      <c r="H45" s="220"/>
      <c r="I45" s="220"/>
    </row>
    <row r="46" spans="1:9" ht="21" customHeight="1" x14ac:dyDescent="0.25">
      <c r="A46" s="220" t="s">
        <v>154</v>
      </c>
      <c r="B46" s="220"/>
      <c r="C46" s="220"/>
      <c r="D46" s="220"/>
      <c r="E46" s="220"/>
      <c r="F46" s="220"/>
      <c r="G46" s="220"/>
      <c r="H46" s="220"/>
      <c r="I46" s="220"/>
    </row>
    <row r="47" spans="1:9" ht="28.5" customHeight="1" x14ac:dyDescent="0.25">
      <c r="A47" s="220" t="s">
        <v>159</v>
      </c>
      <c r="B47" s="220"/>
      <c r="C47" s="220"/>
      <c r="D47" s="220"/>
      <c r="E47" s="220"/>
      <c r="F47" s="220"/>
      <c r="G47" s="220"/>
      <c r="H47" s="220"/>
      <c r="I47" s="220"/>
    </row>
  </sheetData>
  <mergeCells count="10">
    <mergeCell ref="A47:I47"/>
    <mergeCell ref="A46:I46"/>
    <mergeCell ref="A3:I3"/>
    <mergeCell ref="F12:G12"/>
    <mergeCell ref="H12:I12"/>
    <mergeCell ref="E12:E13"/>
    <mergeCell ref="A5:C5"/>
    <mergeCell ref="A12:D14"/>
    <mergeCell ref="A45:I45"/>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pageSetUpPr autoPageBreaks="0"/>
  </sheetPr>
  <dimension ref="A1:M48"/>
  <sheetViews>
    <sheetView showGridLines="0" zoomScaleNormal="100" workbookViewId="0"/>
  </sheetViews>
  <sheetFormatPr baseColWidth="10" defaultRowHeight="13.2" x14ac:dyDescent="0.25"/>
  <cols>
    <col min="1" max="2" width="3.77734375" customWidth="1"/>
    <col min="3" max="3" width="5.21875" customWidth="1"/>
    <col min="4" max="4" width="17.44140625" customWidth="1"/>
    <col min="5" max="10" width="7.77734375" customWidth="1"/>
    <col min="11" max="12" width="7.21875" customWidth="1"/>
    <col min="13" max="13" width="9.44140625" customWidth="1"/>
  </cols>
  <sheetData>
    <row r="1" spans="1:13" ht="33.75" customHeight="1" x14ac:dyDescent="0.25">
      <c r="A1" s="18"/>
      <c r="B1" s="18"/>
      <c r="C1" s="18"/>
      <c r="D1" s="18"/>
      <c r="E1" s="18"/>
      <c r="F1" s="18"/>
      <c r="G1" s="18"/>
      <c r="H1" s="18"/>
      <c r="I1" s="18"/>
      <c r="J1" s="18"/>
      <c r="K1" s="18"/>
      <c r="L1" s="18"/>
      <c r="M1" s="2" t="s">
        <v>148</v>
      </c>
    </row>
    <row r="2" spans="1:13" ht="11.25" customHeight="1" x14ac:dyDescent="0.25"/>
    <row r="3" spans="1:13" x14ac:dyDescent="0.25">
      <c r="A3" s="203" t="s">
        <v>150</v>
      </c>
      <c r="B3" s="203"/>
      <c r="C3" s="203"/>
      <c r="D3" s="203"/>
      <c r="E3" s="203"/>
      <c r="F3" s="203"/>
      <c r="G3" s="203"/>
      <c r="H3" s="203"/>
      <c r="I3" s="203"/>
      <c r="J3" s="203"/>
      <c r="K3" s="203"/>
      <c r="L3" s="203"/>
      <c r="M3" s="203"/>
    </row>
    <row r="4" spans="1:13" ht="11.25" customHeight="1" x14ac:dyDescent="0.25">
      <c r="A4" s="166" t="s">
        <v>181</v>
      </c>
      <c r="B4" s="167"/>
      <c r="C4" s="167"/>
      <c r="D4" s="60"/>
      <c r="E4" s="20"/>
    </row>
    <row r="5" spans="1:13" ht="11.25" customHeight="1" x14ac:dyDescent="0.25">
      <c r="A5" s="221">
        <v>46082</v>
      </c>
      <c r="B5" s="221"/>
      <c r="C5" s="221"/>
      <c r="D5" s="221"/>
      <c r="E5" s="19"/>
    </row>
    <row r="6" spans="1:13" ht="11.25" customHeight="1" x14ac:dyDescent="0.25"/>
    <row r="7" spans="1:13" x14ac:dyDescent="0.25">
      <c r="A7" s="205" t="s">
        <v>142</v>
      </c>
      <c r="B7" s="205"/>
      <c r="C7" s="205"/>
      <c r="D7" s="205"/>
      <c r="E7" s="205"/>
      <c r="F7" s="205"/>
      <c r="G7" s="205"/>
      <c r="H7" s="205"/>
      <c r="I7" s="205"/>
      <c r="J7" s="205"/>
      <c r="K7" s="205"/>
      <c r="L7" s="205"/>
      <c r="M7" s="205"/>
    </row>
    <row r="8" spans="1:13" x14ac:dyDescent="0.25">
      <c r="A8" s="122"/>
      <c r="B8" s="122"/>
      <c r="C8" s="122"/>
      <c r="D8" s="122"/>
      <c r="E8" s="122"/>
      <c r="F8" s="122"/>
      <c r="G8" s="122"/>
      <c r="H8" s="122"/>
      <c r="I8" s="122"/>
      <c r="J8" s="122"/>
      <c r="K8" s="122"/>
      <c r="L8" s="122"/>
      <c r="M8" s="122"/>
    </row>
    <row r="9" spans="1:13" hidden="1" x14ac:dyDescent="0.25">
      <c r="A9" s="122"/>
      <c r="B9" s="122"/>
      <c r="C9" s="122"/>
      <c r="D9" s="122"/>
      <c r="E9" s="122"/>
      <c r="F9" s="122"/>
      <c r="G9" s="122"/>
      <c r="H9" s="122"/>
      <c r="I9" s="122"/>
      <c r="J9" s="122"/>
      <c r="K9" s="122"/>
      <c r="L9" s="122"/>
      <c r="M9" s="122"/>
    </row>
    <row r="10" spans="1:13" hidden="1" x14ac:dyDescent="0.25">
      <c r="A10" s="122"/>
      <c r="B10" s="122"/>
      <c r="C10" s="122"/>
      <c r="D10" s="122"/>
      <c r="E10" s="122"/>
      <c r="F10" s="122"/>
      <c r="G10" s="122"/>
      <c r="H10" s="122"/>
      <c r="I10" s="122"/>
      <c r="J10" s="122"/>
      <c r="K10" s="122"/>
      <c r="L10" s="122"/>
      <c r="M10" s="122"/>
    </row>
    <row r="11" spans="1:13" ht="11.25" customHeight="1" x14ac:dyDescent="0.25"/>
    <row r="12" spans="1:13" ht="12.75" customHeight="1" x14ac:dyDescent="0.25">
      <c r="A12" s="206" t="s">
        <v>26</v>
      </c>
      <c r="B12" s="207"/>
      <c r="C12" s="207"/>
      <c r="D12" s="208"/>
      <c r="E12" s="241" t="s">
        <v>21</v>
      </c>
      <c r="F12" s="236" t="s">
        <v>47</v>
      </c>
      <c r="G12" s="237"/>
      <c r="H12" s="237"/>
      <c r="I12" s="237"/>
      <c r="J12" s="238"/>
      <c r="K12" s="239" t="s">
        <v>47</v>
      </c>
      <c r="L12" s="240"/>
      <c r="M12" s="111" t="s">
        <v>47</v>
      </c>
    </row>
    <row r="13" spans="1:13" ht="34.5" customHeight="1" x14ac:dyDescent="0.25">
      <c r="A13" s="209"/>
      <c r="B13" s="210"/>
      <c r="C13" s="210"/>
      <c r="D13" s="211"/>
      <c r="E13" s="241"/>
      <c r="F13" s="27" t="s">
        <v>42</v>
      </c>
      <c r="G13" s="27" t="s">
        <v>44</v>
      </c>
      <c r="H13" s="27" t="s">
        <v>45</v>
      </c>
      <c r="I13" s="27" t="s">
        <v>46</v>
      </c>
      <c r="J13" s="27" t="s">
        <v>43</v>
      </c>
      <c r="K13" s="59" t="s">
        <v>36</v>
      </c>
      <c r="L13" s="59" t="s">
        <v>37</v>
      </c>
      <c r="M13" s="5" t="s">
        <v>166</v>
      </c>
    </row>
    <row r="14" spans="1:13" s="8" customFormat="1" ht="11.25" customHeight="1" x14ac:dyDescent="0.25">
      <c r="A14" s="212"/>
      <c r="B14" s="213"/>
      <c r="C14" s="213"/>
      <c r="D14" s="214"/>
      <c r="E14" s="96">
        <v>1</v>
      </c>
      <c r="F14" s="9">
        <v>2</v>
      </c>
      <c r="G14" s="11">
        <v>3</v>
      </c>
      <c r="H14" s="9">
        <v>4</v>
      </c>
      <c r="I14" s="11">
        <v>5</v>
      </c>
      <c r="J14" s="9">
        <v>6</v>
      </c>
      <c r="K14" s="11">
        <v>7</v>
      </c>
      <c r="L14" s="9">
        <v>8</v>
      </c>
      <c r="M14" s="28">
        <v>9</v>
      </c>
    </row>
    <row r="15" spans="1:13" ht="15" customHeight="1" x14ac:dyDescent="0.25">
      <c r="A15" s="83" t="s">
        <v>94</v>
      </c>
      <c r="B15" s="103"/>
      <c r="C15" s="103"/>
      <c r="D15" s="103"/>
      <c r="E15" s="87"/>
      <c r="F15" s="87"/>
      <c r="G15" s="87"/>
      <c r="H15" s="87"/>
      <c r="I15" s="87"/>
      <c r="J15" s="87"/>
      <c r="K15" s="87"/>
      <c r="L15" s="87"/>
      <c r="M15" s="88"/>
    </row>
    <row r="16" spans="1:13" ht="15" customHeight="1" x14ac:dyDescent="0.25">
      <c r="A16" s="185" t="s">
        <v>98</v>
      </c>
      <c r="B16" s="186"/>
      <c r="C16" s="186"/>
      <c r="D16" s="156"/>
      <c r="E16" s="135">
        <v>4569</v>
      </c>
      <c r="F16" s="136">
        <v>336</v>
      </c>
      <c r="G16" s="135">
        <v>556</v>
      </c>
      <c r="H16" s="135">
        <v>1008</v>
      </c>
      <c r="I16" s="135">
        <v>895</v>
      </c>
      <c r="J16" s="135">
        <v>1774</v>
      </c>
      <c r="K16" s="135">
        <v>2380</v>
      </c>
      <c r="L16" s="135">
        <v>2189</v>
      </c>
      <c r="M16" s="137">
        <v>432</v>
      </c>
    </row>
    <row r="17" spans="1:13" ht="15" customHeight="1" x14ac:dyDescent="0.25">
      <c r="A17" s="72" t="s">
        <v>104</v>
      </c>
      <c r="B17" s="64"/>
      <c r="C17" s="64"/>
      <c r="D17" s="73"/>
      <c r="E17" s="135">
        <v>4488</v>
      </c>
      <c r="F17" s="136">
        <v>319</v>
      </c>
      <c r="G17" s="135">
        <v>531</v>
      </c>
      <c r="H17" s="135">
        <v>997</v>
      </c>
      <c r="I17" s="135">
        <v>882</v>
      </c>
      <c r="J17" s="135">
        <v>1759</v>
      </c>
      <c r="K17" s="135">
        <v>2324</v>
      </c>
      <c r="L17" s="135">
        <v>2164</v>
      </c>
      <c r="M17" s="137">
        <v>426</v>
      </c>
    </row>
    <row r="18" spans="1:13" ht="15" customHeight="1" x14ac:dyDescent="0.25">
      <c r="A18" s="72" t="s">
        <v>70</v>
      </c>
      <c r="B18" s="64" t="s">
        <v>69</v>
      </c>
      <c r="C18" s="64"/>
      <c r="D18" s="73"/>
      <c r="E18" s="135">
        <v>4269</v>
      </c>
      <c r="F18" s="136">
        <v>305</v>
      </c>
      <c r="G18" s="135">
        <v>488</v>
      </c>
      <c r="H18" s="135">
        <v>906</v>
      </c>
      <c r="I18" s="135">
        <v>835</v>
      </c>
      <c r="J18" s="135">
        <v>1735</v>
      </c>
      <c r="K18" s="135">
        <v>2229</v>
      </c>
      <c r="L18" s="135">
        <v>2040</v>
      </c>
      <c r="M18" s="137">
        <v>418</v>
      </c>
    </row>
    <row r="19" spans="1:13" ht="15" customHeight="1" x14ac:dyDescent="0.25">
      <c r="A19" s="72"/>
      <c r="B19" s="64" t="s">
        <v>71</v>
      </c>
      <c r="C19" s="64" t="s">
        <v>122</v>
      </c>
      <c r="D19" s="73"/>
      <c r="E19" s="15">
        <v>460</v>
      </c>
      <c r="F19" s="14">
        <v>61</v>
      </c>
      <c r="G19" s="15">
        <v>67</v>
      </c>
      <c r="H19" s="15">
        <v>113</v>
      </c>
      <c r="I19" s="15">
        <v>98</v>
      </c>
      <c r="J19" s="15">
        <v>121</v>
      </c>
      <c r="K19" s="15">
        <v>240</v>
      </c>
      <c r="L19" s="15">
        <v>220</v>
      </c>
      <c r="M19" s="16">
        <v>35</v>
      </c>
    </row>
    <row r="20" spans="1:13" ht="15" customHeight="1" x14ac:dyDescent="0.25">
      <c r="A20" s="72"/>
      <c r="B20" s="64"/>
      <c r="C20" s="64" t="s">
        <v>56</v>
      </c>
      <c r="D20" s="73"/>
      <c r="E20" s="15">
        <v>515</v>
      </c>
      <c r="F20" s="14">
        <v>67</v>
      </c>
      <c r="G20" s="15">
        <v>76</v>
      </c>
      <c r="H20" s="15">
        <v>126</v>
      </c>
      <c r="I20" s="15">
        <v>109</v>
      </c>
      <c r="J20" s="15">
        <v>137</v>
      </c>
      <c r="K20" s="15">
        <v>280</v>
      </c>
      <c r="L20" s="15">
        <v>235</v>
      </c>
      <c r="M20" s="16">
        <v>41</v>
      </c>
    </row>
    <row r="21" spans="1:13" ht="15" customHeight="1" x14ac:dyDescent="0.25">
      <c r="A21" s="72"/>
      <c r="B21" s="64"/>
      <c r="C21" s="64" t="s">
        <v>57</v>
      </c>
      <c r="D21" s="73"/>
      <c r="E21" s="15">
        <v>778</v>
      </c>
      <c r="F21" s="14" t="s">
        <v>179</v>
      </c>
      <c r="G21" s="15" t="s">
        <v>179</v>
      </c>
      <c r="H21" s="15">
        <v>194</v>
      </c>
      <c r="I21" s="15">
        <v>175</v>
      </c>
      <c r="J21" s="15">
        <v>280</v>
      </c>
      <c r="K21" s="15">
        <v>409</v>
      </c>
      <c r="L21" s="15">
        <v>369</v>
      </c>
      <c r="M21" s="16">
        <v>86</v>
      </c>
    </row>
    <row r="22" spans="1:13" ht="15" customHeight="1" x14ac:dyDescent="0.25">
      <c r="A22" s="72"/>
      <c r="B22" s="64"/>
      <c r="C22" s="64" t="s">
        <v>58</v>
      </c>
      <c r="D22" s="73"/>
      <c r="E22" s="15">
        <v>1430</v>
      </c>
      <c r="F22" s="14">
        <v>88</v>
      </c>
      <c r="G22" s="15">
        <v>194</v>
      </c>
      <c r="H22" s="15">
        <v>318</v>
      </c>
      <c r="I22" s="15">
        <v>323</v>
      </c>
      <c r="J22" s="15">
        <v>507</v>
      </c>
      <c r="K22" s="15">
        <v>716</v>
      </c>
      <c r="L22" s="15">
        <v>714</v>
      </c>
      <c r="M22" s="16">
        <v>219</v>
      </c>
    </row>
    <row r="23" spans="1:13" ht="15" customHeight="1" x14ac:dyDescent="0.25">
      <c r="A23" s="72"/>
      <c r="B23" s="64"/>
      <c r="C23" s="64" t="s">
        <v>30</v>
      </c>
      <c r="D23" s="73"/>
      <c r="E23" s="15">
        <v>723</v>
      </c>
      <c r="F23" s="14">
        <v>50</v>
      </c>
      <c r="G23" s="15">
        <v>57</v>
      </c>
      <c r="H23" s="15">
        <v>147</v>
      </c>
      <c r="I23" s="15">
        <v>120</v>
      </c>
      <c r="J23" s="15">
        <v>349</v>
      </c>
      <c r="K23" s="15">
        <v>386</v>
      </c>
      <c r="L23" s="15">
        <v>337</v>
      </c>
      <c r="M23" s="16">
        <v>31</v>
      </c>
    </row>
    <row r="24" spans="1:13" ht="15" customHeight="1" x14ac:dyDescent="0.25">
      <c r="A24" s="72"/>
      <c r="B24" s="64"/>
      <c r="C24" s="64" t="s">
        <v>31</v>
      </c>
      <c r="D24" s="73"/>
      <c r="E24" s="15">
        <v>363</v>
      </c>
      <c r="F24" s="14" t="s">
        <v>179</v>
      </c>
      <c r="G24" s="15" t="s">
        <v>179</v>
      </c>
      <c r="H24" s="15">
        <v>8</v>
      </c>
      <c r="I24" s="15">
        <v>10</v>
      </c>
      <c r="J24" s="15">
        <v>341</v>
      </c>
      <c r="K24" s="15">
        <v>198</v>
      </c>
      <c r="L24" s="15">
        <v>165</v>
      </c>
      <c r="M24" s="16">
        <v>6</v>
      </c>
    </row>
    <row r="25" spans="1:13" ht="15" customHeight="1" x14ac:dyDescent="0.25">
      <c r="A25" s="72"/>
      <c r="B25" s="68" t="s">
        <v>96</v>
      </c>
      <c r="C25" s="64"/>
      <c r="D25" s="119"/>
      <c r="E25" s="15"/>
      <c r="F25" s="14"/>
      <c r="G25" s="15"/>
      <c r="H25" s="15"/>
      <c r="I25" s="15"/>
      <c r="J25" s="15"/>
      <c r="K25" s="15"/>
      <c r="L25" s="15"/>
      <c r="M25" s="16"/>
    </row>
    <row r="26" spans="1:13" ht="15" customHeight="1" x14ac:dyDescent="0.25">
      <c r="A26" s="72"/>
      <c r="B26" s="73" t="s">
        <v>123</v>
      </c>
      <c r="C26" s="64"/>
      <c r="D26" s="73"/>
      <c r="E26" s="16">
        <v>145.041461700632</v>
      </c>
      <c r="F26" s="14">
        <v>96.396721311475403</v>
      </c>
      <c r="G26" s="15">
        <v>102.05737704918</v>
      </c>
      <c r="H26" s="15">
        <v>108.002207505519</v>
      </c>
      <c r="I26" s="15">
        <v>109.89101796407201</v>
      </c>
      <c r="J26" s="15">
        <v>201.94121037464001</v>
      </c>
      <c r="K26" s="15">
        <v>146.57065948856001</v>
      </c>
      <c r="L26" s="15">
        <v>143.37058823529401</v>
      </c>
      <c r="M26" s="16">
        <v>109.210526315789</v>
      </c>
    </row>
    <row r="27" spans="1:13" ht="15" customHeight="1" x14ac:dyDescent="0.25">
      <c r="A27" s="106"/>
      <c r="B27" s="108" t="s">
        <v>155</v>
      </c>
      <c r="C27" s="108"/>
      <c r="D27" s="107"/>
      <c r="E27" s="16">
        <v>275.47317873038202</v>
      </c>
      <c r="F27" s="14">
        <v>195.183606557377</v>
      </c>
      <c r="G27" s="15">
        <v>203.84836065573799</v>
      </c>
      <c r="H27" s="15">
        <v>202.35430463576199</v>
      </c>
      <c r="I27" s="15">
        <v>225.75688622754501</v>
      </c>
      <c r="J27" s="15">
        <v>371.842074927954</v>
      </c>
      <c r="K27" s="15">
        <v>269.64019739793599</v>
      </c>
      <c r="L27" s="15">
        <v>281.84656862745101</v>
      </c>
      <c r="M27" s="16">
        <v>196.102870813397</v>
      </c>
    </row>
    <row r="28" spans="1:13" ht="15" customHeight="1" x14ac:dyDescent="0.25">
      <c r="A28" s="84" t="s">
        <v>95</v>
      </c>
      <c r="B28" s="104"/>
      <c r="C28" s="104"/>
      <c r="D28" s="104"/>
      <c r="E28" s="89"/>
      <c r="F28" s="89"/>
      <c r="G28" s="89"/>
      <c r="H28" s="89"/>
      <c r="I28" s="89"/>
      <c r="J28" s="89"/>
      <c r="K28" s="89"/>
      <c r="L28" s="89"/>
      <c r="M28" s="90"/>
    </row>
    <row r="29" spans="1:13" ht="15" customHeight="1" x14ac:dyDescent="0.25">
      <c r="A29" s="185" t="s">
        <v>98</v>
      </c>
      <c r="B29" s="186"/>
      <c r="C29" s="186"/>
      <c r="D29" s="156"/>
      <c r="E29" s="135">
        <v>1193</v>
      </c>
      <c r="F29" s="157">
        <v>103</v>
      </c>
      <c r="G29" s="158">
        <v>187</v>
      </c>
      <c r="H29" s="158">
        <v>287</v>
      </c>
      <c r="I29" s="158">
        <v>262</v>
      </c>
      <c r="J29" s="158">
        <v>354</v>
      </c>
      <c r="K29" s="158">
        <v>603</v>
      </c>
      <c r="L29" s="158">
        <v>590</v>
      </c>
      <c r="M29" s="159">
        <v>149</v>
      </c>
    </row>
    <row r="30" spans="1:13" ht="15" customHeight="1" x14ac:dyDescent="0.25">
      <c r="A30" s="72" t="s">
        <v>104</v>
      </c>
      <c r="B30" s="64"/>
      <c r="C30" s="64"/>
      <c r="D30" s="73"/>
      <c r="E30" s="135">
        <v>1213</v>
      </c>
      <c r="F30" s="14">
        <v>121</v>
      </c>
      <c r="G30" s="15">
        <v>189</v>
      </c>
      <c r="H30" s="15">
        <v>284</v>
      </c>
      <c r="I30" s="15">
        <v>264</v>
      </c>
      <c r="J30" s="15">
        <v>355</v>
      </c>
      <c r="K30" s="15">
        <v>622</v>
      </c>
      <c r="L30" s="15">
        <v>591</v>
      </c>
      <c r="M30" s="16">
        <v>149</v>
      </c>
    </row>
    <row r="31" spans="1:13" ht="15" customHeight="1" x14ac:dyDescent="0.25">
      <c r="A31" s="72" t="s">
        <v>70</v>
      </c>
      <c r="B31" s="64" t="s">
        <v>69</v>
      </c>
      <c r="C31" s="64"/>
      <c r="D31" s="73"/>
      <c r="E31" s="135">
        <v>1207</v>
      </c>
      <c r="F31" s="14">
        <v>120</v>
      </c>
      <c r="G31" s="15">
        <v>187</v>
      </c>
      <c r="H31" s="15">
        <v>281</v>
      </c>
      <c r="I31" s="15">
        <v>264</v>
      </c>
      <c r="J31" s="15">
        <v>355</v>
      </c>
      <c r="K31" s="15">
        <v>619</v>
      </c>
      <c r="L31" s="15">
        <v>588</v>
      </c>
      <c r="M31" s="16">
        <v>149</v>
      </c>
    </row>
    <row r="32" spans="1:13" ht="15" customHeight="1" x14ac:dyDescent="0.25">
      <c r="A32" s="72"/>
      <c r="B32" s="64" t="s">
        <v>71</v>
      </c>
      <c r="C32" s="64" t="s">
        <v>122</v>
      </c>
      <c r="D32" s="73"/>
      <c r="E32" s="15">
        <v>144</v>
      </c>
      <c r="F32" s="14">
        <v>28</v>
      </c>
      <c r="G32" s="15">
        <v>33</v>
      </c>
      <c r="H32" s="15">
        <v>32</v>
      </c>
      <c r="I32" s="15">
        <v>28</v>
      </c>
      <c r="J32" s="15">
        <v>23</v>
      </c>
      <c r="K32" s="15">
        <v>83</v>
      </c>
      <c r="L32" s="15">
        <v>61</v>
      </c>
      <c r="M32" s="16">
        <v>15</v>
      </c>
    </row>
    <row r="33" spans="1:13" ht="15" customHeight="1" x14ac:dyDescent="0.25">
      <c r="A33" s="72"/>
      <c r="B33" s="64"/>
      <c r="C33" s="64" t="s">
        <v>56</v>
      </c>
      <c r="D33" s="73"/>
      <c r="E33" s="15">
        <v>240</v>
      </c>
      <c r="F33" s="14">
        <v>24</v>
      </c>
      <c r="G33" s="15">
        <v>40</v>
      </c>
      <c r="H33" s="15">
        <v>64</v>
      </c>
      <c r="I33" s="15">
        <v>45</v>
      </c>
      <c r="J33" s="15">
        <v>67</v>
      </c>
      <c r="K33" s="15">
        <v>126</v>
      </c>
      <c r="L33" s="15">
        <v>114</v>
      </c>
      <c r="M33" s="16">
        <v>38</v>
      </c>
    </row>
    <row r="34" spans="1:13" ht="15" customHeight="1" x14ac:dyDescent="0.25">
      <c r="A34" s="72"/>
      <c r="B34" s="64"/>
      <c r="C34" s="64" t="s">
        <v>57</v>
      </c>
      <c r="D34" s="73"/>
      <c r="E34" s="15">
        <v>235</v>
      </c>
      <c r="F34" s="14">
        <v>20</v>
      </c>
      <c r="G34" s="15">
        <v>28</v>
      </c>
      <c r="H34" s="15">
        <v>63</v>
      </c>
      <c r="I34" s="15">
        <v>43</v>
      </c>
      <c r="J34" s="15">
        <v>81</v>
      </c>
      <c r="K34" s="15">
        <v>114</v>
      </c>
      <c r="L34" s="15">
        <v>121</v>
      </c>
      <c r="M34" s="16">
        <v>25</v>
      </c>
    </row>
    <row r="35" spans="1:13" ht="15" customHeight="1" x14ac:dyDescent="0.25">
      <c r="A35" s="72"/>
      <c r="B35" s="64"/>
      <c r="C35" s="64" t="s">
        <v>58</v>
      </c>
      <c r="D35" s="73"/>
      <c r="E35" s="15">
        <v>381</v>
      </c>
      <c r="F35" s="14">
        <v>35</v>
      </c>
      <c r="G35" s="15">
        <v>60</v>
      </c>
      <c r="H35" s="15">
        <v>82</v>
      </c>
      <c r="I35" s="15">
        <v>108</v>
      </c>
      <c r="J35" s="15">
        <v>96</v>
      </c>
      <c r="K35" s="15">
        <v>185</v>
      </c>
      <c r="L35" s="15">
        <v>196</v>
      </c>
      <c r="M35" s="16">
        <v>62</v>
      </c>
    </row>
    <row r="36" spans="1:13" ht="15" customHeight="1" x14ac:dyDescent="0.25">
      <c r="A36" s="72"/>
      <c r="B36" s="64"/>
      <c r="C36" s="64" t="s">
        <v>30</v>
      </c>
      <c r="D36" s="73"/>
      <c r="E36" s="15">
        <v>134</v>
      </c>
      <c r="F36" s="14" t="s">
        <v>179</v>
      </c>
      <c r="G36" s="15" t="s">
        <v>179</v>
      </c>
      <c r="H36" s="15">
        <v>32</v>
      </c>
      <c r="I36" s="15">
        <v>29</v>
      </c>
      <c r="J36" s="15">
        <v>39</v>
      </c>
      <c r="K36" s="15">
        <v>71</v>
      </c>
      <c r="L36" s="15">
        <v>63</v>
      </c>
      <c r="M36" s="16" t="s">
        <v>179</v>
      </c>
    </row>
    <row r="37" spans="1:13" ht="15" customHeight="1" x14ac:dyDescent="0.25">
      <c r="A37" s="72"/>
      <c r="B37" s="64"/>
      <c r="C37" s="64" t="s">
        <v>31</v>
      </c>
      <c r="D37" s="73"/>
      <c r="E37" s="15">
        <v>73</v>
      </c>
      <c r="F37" s="14" t="s">
        <v>179</v>
      </c>
      <c r="G37" s="15" t="s">
        <v>179</v>
      </c>
      <c r="H37" s="15">
        <v>8</v>
      </c>
      <c r="I37" s="15">
        <v>11</v>
      </c>
      <c r="J37" s="15">
        <v>49</v>
      </c>
      <c r="K37" s="15">
        <v>40</v>
      </c>
      <c r="L37" s="15">
        <v>33</v>
      </c>
      <c r="M37" s="16" t="s">
        <v>179</v>
      </c>
    </row>
    <row r="38" spans="1:13" ht="15" customHeight="1" x14ac:dyDescent="0.25">
      <c r="A38" s="72"/>
      <c r="B38" s="68" t="s">
        <v>96</v>
      </c>
      <c r="C38" s="64"/>
      <c r="D38" s="73"/>
      <c r="E38" s="15"/>
      <c r="F38" s="14"/>
      <c r="G38" s="15"/>
      <c r="H38" s="15"/>
      <c r="I38" s="15"/>
      <c r="J38" s="15"/>
      <c r="K38" s="15"/>
      <c r="L38" s="15"/>
      <c r="M38" s="16"/>
    </row>
    <row r="39" spans="1:13" ht="15" customHeight="1" x14ac:dyDescent="0.25">
      <c r="A39" s="72"/>
      <c r="B39" s="64" t="s">
        <v>124</v>
      </c>
      <c r="C39" s="64"/>
      <c r="D39" s="73"/>
      <c r="E39" s="15">
        <v>124.533554266777</v>
      </c>
      <c r="F39" s="14">
        <v>90.383333333333297</v>
      </c>
      <c r="G39" s="15">
        <v>102.967914438503</v>
      </c>
      <c r="H39" s="15">
        <v>104.814946619217</v>
      </c>
      <c r="I39" s="15">
        <v>119.708333333333</v>
      </c>
      <c r="J39" s="15">
        <v>166.63380281690101</v>
      </c>
      <c r="K39" s="15">
        <v>124.57673667205199</v>
      </c>
      <c r="L39" s="15">
        <v>124.488095238095</v>
      </c>
      <c r="M39" s="16">
        <v>94.671140939597294</v>
      </c>
    </row>
    <row r="40" spans="1:13" ht="15" customHeight="1" x14ac:dyDescent="0.25">
      <c r="A40" s="72"/>
      <c r="B40" s="108" t="s">
        <v>158</v>
      </c>
      <c r="C40" s="128"/>
      <c r="D40" s="107"/>
      <c r="E40" s="16">
        <v>236.92129246064599</v>
      </c>
      <c r="F40" s="14">
        <v>181.816666666667</v>
      </c>
      <c r="G40" s="15">
        <v>188.06417112299499</v>
      </c>
      <c r="H40" s="15">
        <v>189.37366548042701</v>
      </c>
      <c r="I40" s="15">
        <v>206.81060606060601</v>
      </c>
      <c r="J40" s="15">
        <v>341.31267605633798</v>
      </c>
      <c r="K40" s="15">
        <v>230.11793214862701</v>
      </c>
      <c r="L40" s="15">
        <v>244.083333333333</v>
      </c>
      <c r="M40" s="16">
        <v>195.56375838926201</v>
      </c>
    </row>
    <row r="41" spans="1:13" ht="11.25" customHeight="1" x14ac:dyDescent="0.25">
      <c r="A41" s="22"/>
      <c r="B41" s="22"/>
      <c r="C41" s="22"/>
      <c r="D41" s="22"/>
      <c r="E41" s="22"/>
      <c r="F41" s="23"/>
      <c r="G41" s="23"/>
      <c r="H41" s="23"/>
      <c r="I41" s="23"/>
      <c r="J41" s="23"/>
      <c r="K41" s="23"/>
      <c r="L41" s="23"/>
      <c r="M41" s="24" t="s">
        <v>18</v>
      </c>
    </row>
    <row r="42" spans="1:13" ht="12.75" customHeight="1" x14ac:dyDescent="0.25"/>
    <row r="43" spans="1:13" x14ac:dyDescent="0.25">
      <c r="A43" s="170" t="s">
        <v>121</v>
      </c>
      <c r="B43" s="171"/>
      <c r="C43" s="171"/>
      <c r="D43" s="171"/>
      <c r="E43" s="171"/>
      <c r="F43" s="171"/>
      <c r="G43" s="171"/>
      <c r="H43" s="171"/>
      <c r="I43" s="171"/>
      <c r="J43" s="172"/>
      <c r="K43" s="172"/>
      <c r="L43" s="172"/>
      <c r="M43" s="172"/>
    </row>
    <row r="44" spans="1:13" x14ac:dyDescent="0.25">
      <c r="A44" s="170" t="s">
        <v>125</v>
      </c>
      <c r="B44" s="171"/>
      <c r="C44" s="171"/>
      <c r="D44" s="171"/>
      <c r="E44" s="171"/>
      <c r="F44" s="171"/>
      <c r="G44" s="171"/>
      <c r="H44" s="171"/>
      <c r="I44" s="171"/>
    </row>
    <row r="45" spans="1:13" ht="21.75" customHeight="1" x14ac:dyDescent="0.25">
      <c r="A45" s="220" t="s">
        <v>153</v>
      </c>
      <c r="B45" s="220"/>
      <c r="C45" s="220"/>
      <c r="D45" s="220"/>
      <c r="E45" s="220"/>
      <c r="F45" s="220"/>
      <c r="G45" s="220"/>
      <c r="H45" s="220"/>
      <c r="I45" s="220"/>
      <c r="J45" s="220"/>
      <c r="K45" s="220"/>
      <c r="L45" s="220"/>
      <c r="M45" s="220"/>
    </row>
    <row r="46" spans="1:13" ht="20.25" customHeight="1" x14ac:dyDescent="0.25">
      <c r="A46" s="220" t="s">
        <v>154</v>
      </c>
      <c r="B46" s="220"/>
      <c r="C46" s="220"/>
      <c r="D46" s="220"/>
      <c r="E46" s="220"/>
      <c r="F46" s="220"/>
      <c r="G46" s="220"/>
      <c r="H46" s="220"/>
      <c r="I46" s="220"/>
      <c r="J46" s="220"/>
      <c r="K46" s="220"/>
      <c r="L46" s="220"/>
      <c r="M46" s="220"/>
    </row>
    <row r="47" spans="1:13" ht="21" customHeight="1" x14ac:dyDescent="0.25">
      <c r="A47" s="220" t="s">
        <v>159</v>
      </c>
      <c r="B47" s="220"/>
      <c r="C47" s="220"/>
      <c r="D47" s="220"/>
      <c r="E47" s="220"/>
      <c r="F47" s="220"/>
      <c r="G47" s="220"/>
      <c r="H47" s="220"/>
      <c r="I47" s="220"/>
      <c r="J47" s="220"/>
      <c r="K47" s="220"/>
      <c r="L47" s="220"/>
      <c r="M47" s="220"/>
    </row>
    <row r="48" spans="1:13" ht="43.5" customHeight="1" x14ac:dyDescent="0.25">
      <c r="A48" s="220" t="s">
        <v>167</v>
      </c>
      <c r="B48" s="220"/>
      <c r="C48" s="220"/>
      <c r="D48" s="220"/>
      <c r="E48" s="220"/>
      <c r="F48" s="220"/>
      <c r="G48" s="220"/>
      <c r="H48" s="220"/>
      <c r="I48" s="220"/>
      <c r="J48" s="220"/>
      <c r="K48" s="220"/>
      <c r="L48" s="220"/>
      <c r="M48" s="220"/>
    </row>
  </sheetData>
  <mergeCells count="11">
    <mergeCell ref="A48:M48"/>
    <mergeCell ref="A47:M47"/>
    <mergeCell ref="A46:M46"/>
    <mergeCell ref="A12:D14"/>
    <mergeCell ref="A3:M3"/>
    <mergeCell ref="A7:M7"/>
    <mergeCell ref="E12:E13"/>
    <mergeCell ref="F12:J12"/>
    <mergeCell ref="K12:L12"/>
    <mergeCell ref="A5:D5"/>
    <mergeCell ref="A45:M45"/>
  </mergeCells>
  <hyperlinks>
    <hyperlink ref="A48" r:id="rId1" display="https://statistik.arbeitsagentur.de/DE/Navigation/Grundlagen/Methodik-Qualitaet/Methodenberichte/Uebergreifend/Methodenberichte-Uebergreifend-Nav.html" xr:uid="{00000000-0004-0000-09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96E1A1-1EB2-4D74-964C-98BF7E7CED33}">
  <sheetPr>
    <pageSetUpPr fitToPage="1"/>
  </sheetPr>
  <dimension ref="A1:F298"/>
  <sheetViews>
    <sheetView showGridLines="0" zoomScaleNormal="100" zoomScaleSheetLayoutView="100" workbookViewId="0">
      <selection sqref="A1:B1"/>
    </sheetView>
  </sheetViews>
  <sheetFormatPr baseColWidth="10" defaultColWidth="11.44140625" defaultRowHeight="13.2" x14ac:dyDescent="0.25"/>
  <cols>
    <col min="1" max="1" width="1.44140625" style="243" customWidth="1"/>
    <col min="2" max="2" width="87.44140625" style="243" customWidth="1"/>
    <col min="3" max="6" width="11.44140625" style="243"/>
    <col min="7" max="7" width="4.77734375" style="243" customWidth="1"/>
    <col min="8" max="16384" width="11.44140625" style="243"/>
  </cols>
  <sheetData>
    <row r="1" spans="1:6" ht="39.75" customHeight="1" x14ac:dyDescent="0.25">
      <c r="A1" s="242" t="s">
        <v>183</v>
      </c>
      <c r="B1" s="242"/>
    </row>
    <row r="2" spans="1:6" ht="25.5" customHeight="1" x14ac:dyDescent="0.25">
      <c r="B2" s="244" t="s">
        <v>184</v>
      </c>
    </row>
    <row r="3" spans="1:6" ht="25.05" customHeight="1" x14ac:dyDescent="0.25">
      <c r="A3" s="245"/>
      <c r="B3" s="246" t="s">
        <v>185</v>
      </c>
    </row>
    <row r="4" spans="1:6" ht="25.05" customHeight="1" x14ac:dyDescent="0.25">
      <c r="A4" s="245"/>
      <c r="B4" s="247" t="s">
        <v>186</v>
      </c>
    </row>
    <row r="5" spans="1:6" s="250" customFormat="1" ht="138.75" customHeight="1" x14ac:dyDescent="0.25">
      <c r="A5" s="248"/>
      <c r="B5" s="249" t="s">
        <v>187</v>
      </c>
      <c r="C5" s="248"/>
      <c r="D5" s="248"/>
      <c r="E5" s="248"/>
      <c r="F5" s="248"/>
    </row>
    <row r="6" spans="1:6" x14ac:dyDescent="0.25">
      <c r="A6" s="245"/>
      <c r="B6" s="245"/>
      <c r="C6" s="245"/>
      <c r="D6" s="245"/>
      <c r="E6" s="245"/>
      <c r="F6" s="245"/>
    </row>
    <row r="7" spans="1:6" ht="40.049999999999997" customHeight="1" x14ac:dyDescent="0.25">
      <c r="A7" s="245"/>
      <c r="B7" s="245"/>
      <c r="C7" s="245"/>
      <c r="D7" s="245"/>
      <c r="E7" s="245"/>
      <c r="F7" s="245"/>
    </row>
    <row r="8" spans="1:6" ht="40.049999999999997" customHeight="1" x14ac:dyDescent="0.25">
      <c r="A8" s="245"/>
      <c r="B8" s="245"/>
      <c r="C8" s="245"/>
      <c r="D8" s="245"/>
      <c r="E8" s="245"/>
      <c r="F8" s="245"/>
    </row>
    <row r="9" spans="1:6" ht="40.049999999999997" customHeight="1" x14ac:dyDescent="0.25">
      <c r="A9" s="245"/>
      <c r="B9" s="245"/>
      <c r="C9" s="245"/>
      <c r="D9" s="245"/>
      <c r="E9" s="245"/>
      <c r="F9" s="245"/>
    </row>
    <row r="10" spans="1:6" ht="45.6" x14ac:dyDescent="0.25">
      <c r="A10" s="245"/>
      <c r="B10" s="249" t="s">
        <v>188</v>
      </c>
      <c r="C10" s="245"/>
      <c r="D10" s="245"/>
      <c r="E10" s="245"/>
      <c r="F10" s="245"/>
    </row>
    <row r="11" spans="1:6" x14ac:dyDescent="0.25">
      <c r="A11" s="245"/>
      <c r="B11" s="245"/>
      <c r="C11" s="245"/>
      <c r="D11" s="245"/>
      <c r="E11" s="245"/>
      <c r="F11" s="245"/>
    </row>
    <row r="12" spans="1:6" ht="182.25" customHeight="1" x14ac:dyDescent="0.25">
      <c r="A12" s="245"/>
      <c r="B12" s="251" t="s">
        <v>189</v>
      </c>
      <c r="C12" s="245"/>
      <c r="D12" s="245"/>
      <c r="E12" s="245"/>
      <c r="F12" s="245"/>
    </row>
    <row r="13" spans="1:6" ht="13.5" customHeight="1" x14ac:dyDescent="0.25">
      <c r="A13" s="245"/>
      <c r="B13" s="245"/>
      <c r="C13" s="245"/>
      <c r="D13" s="245"/>
      <c r="E13" s="245"/>
      <c r="F13" s="245"/>
    </row>
    <row r="14" spans="1:6" ht="61.5" customHeight="1" x14ac:dyDescent="0.25">
      <c r="A14" s="245"/>
      <c r="B14" s="251" t="s">
        <v>190</v>
      </c>
      <c r="C14" s="245"/>
      <c r="D14" s="245"/>
      <c r="E14" s="245"/>
      <c r="F14" s="245"/>
    </row>
    <row r="15" spans="1:6" x14ac:dyDescent="0.25">
      <c r="A15" s="245"/>
      <c r="B15" s="252"/>
      <c r="C15" s="245"/>
      <c r="D15" s="245"/>
      <c r="E15" s="245"/>
      <c r="F15" s="245"/>
    </row>
    <row r="16" spans="1:6" ht="91.8" x14ac:dyDescent="0.25">
      <c r="A16" s="245"/>
      <c r="B16" s="251" t="s">
        <v>191</v>
      </c>
      <c r="C16" s="245"/>
      <c r="D16" s="245"/>
      <c r="E16" s="245"/>
      <c r="F16" s="245"/>
    </row>
    <row r="17" spans="1:6" x14ac:dyDescent="0.25">
      <c r="A17" s="245"/>
      <c r="B17" s="251"/>
      <c r="C17" s="245"/>
      <c r="D17" s="245"/>
      <c r="E17" s="245"/>
      <c r="F17" s="245"/>
    </row>
    <row r="18" spans="1:6" ht="46.2" x14ac:dyDescent="0.25">
      <c r="A18" s="245"/>
      <c r="B18" s="251" t="s">
        <v>192</v>
      </c>
      <c r="C18" s="245"/>
      <c r="D18" s="245"/>
      <c r="E18" s="245"/>
      <c r="F18" s="245"/>
    </row>
    <row r="19" spans="1:6" x14ac:dyDescent="0.25">
      <c r="A19" s="245"/>
      <c r="B19" s="251"/>
      <c r="C19" s="245"/>
      <c r="D19" s="245"/>
      <c r="E19" s="245"/>
      <c r="F19" s="245"/>
    </row>
    <row r="20" spans="1:6" ht="35.1" customHeight="1" x14ac:dyDescent="0.25">
      <c r="A20" s="245"/>
      <c r="B20" s="253" t="s">
        <v>193</v>
      </c>
      <c r="C20" s="245"/>
      <c r="D20" s="245"/>
      <c r="E20" s="245"/>
      <c r="F20" s="245"/>
    </row>
    <row r="21" spans="1:6" ht="79.5" customHeight="1" x14ac:dyDescent="0.25">
      <c r="A21" s="245"/>
      <c r="B21" s="249" t="s">
        <v>194</v>
      </c>
      <c r="C21" s="245"/>
      <c r="D21" s="245"/>
      <c r="E21" s="245"/>
      <c r="F21" s="245"/>
    </row>
    <row r="22" spans="1:6" x14ac:dyDescent="0.25">
      <c r="A22" s="245"/>
      <c r="B22" s="249"/>
      <c r="C22" s="245"/>
      <c r="D22" s="245"/>
      <c r="E22" s="245"/>
      <c r="F22" s="245"/>
    </row>
    <row r="23" spans="1:6" ht="24.75" customHeight="1" x14ac:dyDescent="0.25">
      <c r="A23" s="245"/>
      <c r="B23" s="247" t="s">
        <v>195</v>
      </c>
      <c r="C23" s="245"/>
      <c r="D23" s="245"/>
      <c r="E23" s="245"/>
      <c r="F23" s="245"/>
    </row>
    <row r="24" spans="1:6" ht="22.8" x14ac:dyDescent="0.25">
      <c r="A24" s="254"/>
      <c r="B24" s="249" t="s">
        <v>196</v>
      </c>
      <c r="C24" s="254"/>
      <c r="D24" s="254"/>
      <c r="E24" s="254"/>
      <c r="F24" s="254"/>
    </row>
    <row r="25" spans="1:6" x14ac:dyDescent="0.25">
      <c r="A25" s="245"/>
      <c r="B25" s="255" t="s">
        <v>197</v>
      </c>
    </row>
    <row r="26" spans="1:6" x14ac:dyDescent="0.25">
      <c r="A26" s="245"/>
      <c r="B26" s="255" t="s">
        <v>198</v>
      </c>
    </row>
    <row r="27" spans="1:6" x14ac:dyDescent="0.25">
      <c r="A27" s="245"/>
      <c r="B27" s="255" t="s">
        <v>199</v>
      </c>
    </row>
    <row r="28" spans="1:6" x14ac:dyDescent="0.25">
      <c r="A28" s="245"/>
      <c r="B28" s="256" t="s">
        <v>200</v>
      </c>
      <c r="C28" s="245"/>
      <c r="D28" s="245"/>
      <c r="E28" s="245"/>
      <c r="F28" s="245"/>
    </row>
    <row r="29" spans="1:6" x14ac:dyDescent="0.25">
      <c r="A29" s="245"/>
      <c r="B29" s="257"/>
      <c r="C29" s="245"/>
      <c r="D29" s="245"/>
      <c r="E29" s="245"/>
      <c r="F29" s="245"/>
    </row>
    <row r="30" spans="1:6" ht="111.75" customHeight="1" x14ac:dyDescent="0.25">
      <c r="A30" s="245"/>
      <c r="B30" s="257" t="s">
        <v>201</v>
      </c>
      <c r="C30" s="245"/>
      <c r="D30" s="245"/>
      <c r="E30" s="245"/>
      <c r="F30" s="245"/>
    </row>
    <row r="31" spans="1:6" x14ac:dyDescent="0.25">
      <c r="A31" s="245"/>
      <c r="B31" s="245"/>
      <c r="C31" s="245"/>
      <c r="D31" s="245"/>
      <c r="E31" s="245"/>
      <c r="F31" s="245"/>
    </row>
    <row r="32" spans="1:6" x14ac:dyDescent="0.25">
      <c r="A32" s="245"/>
      <c r="B32" s="245"/>
      <c r="C32" s="245"/>
      <c r="D32" s="245"/>
      <c r="E32" s="245"/>
      <c r="F32" s="245"/>
    </row>
    <row r="33" spans="1:6" x14ac:dyDescent="0.25">
      <c r="A33" s="258"/>
      <c r="B33" s="245"/>
      <c r="C33" s="245"/>
      <c r="D33" s="245"/>
      <c r="E33" s="245"/>
      <c r="F33" s="245"/>
    </row>
    <row r="34" spans="1:6" x14ac:dyDescent="0.25">
      <c r="A34" s="259"/>
      <c r="B34" s="245"/>
      <c r="C34" s="245"/>
      <c r="D34" s="245"/>
      <c r="E34" s="245"/>
      <c r="F34" s="245"/>
    </row>
    <row r="35" spans="1:6" x14ac:dyDescent="0.25">
      <c r="A35" s="245"/>
      <c r="B35" s="245"/>
      <c r="C35" s="245"/>
      <c r="D35" s="245"/>
      <c r="E35" s="245"/>
      <c r="F35" s="245"/>
    </row>
    <row r="36" spans="1:6" x14ac:dyDescent="0.25">
      <c r="A36" s="245"/>
      <c r="B36" s="245"/>
      <c r="C36" s="245"/>
      <c r="D36" s="245"/>
      <c r="E36" s="245"/>
      <c r="F36" s="245"/>
    </row>
    <row r="37" spans="1:6" x14ac:dyDescent="0.25">
      <c r="A37" s="245"/>
      <c r="B37" s="245"/>
      <c r="C37" s="245"/>
      <c r="D37" s="245"/>
      <c r="E37" s="245"/>
      <c r="F37" s="245"/>
    </row>
    <row r="38" spans="1:6" x14ac:dyDescent="0.25">
      <c r="A38" s="245"/>
      <c r="B38" s="245"/>
      <c r="C38" s="245"/>
      <c r="D38" s="245"/>
      <c r="E38" s="245"/>
      <c r="F38" s="245"/>
    </row>
    <row r="39" spans="1:6" x14ac:dyDescent="0.25">
      <c r="A39" s="245"/>
      <c r="B39" s="245"/>
      <c r="C39" s="245"/>
      <c r="D39" s="245"/>
      <c r="E39" s="245"/>
      <c r="F39" s="245"/>
    </row>
    <row r="40" spans="1:6" x14ac:dyDescent="0.25">
      <c r="A40" s="245"/>
      <c r="B40" s="245"/>
      <c r="C40" s="245"/>
      <c r="D40" s="245"/>
      <c r="E40" s="245"/>
      <c r="F40" s="245"/>
    </row>
    <row r="41" spans="1:6" x14ac:dyDescent="0.25">
      <c r="A41" s="245"/>
      <c r="B41" s="245"/>
      <c r="C41" s="245"/>
      <c r="D41" s="245"/>
      <c r="E41" s="245"/>
      <c r="F41" s="245"/>
    </row>
    <row r="42" spans="1:6" x14ac:dyDescent="0.25">
      <c r="A42" s="260"/>
      <c r="B42" s="260"/>
      <c r="C42" s="260"/>
      <c r="D42" s="260"/>
      <c r="E42" s="260"/>
      <c r="F42" s="260"/>
    </row>
    <row r="43" spans="1:6" x14ac:dyDescent="0.25">
      <c r="A43" s="245"/>
      <c r="B43" s="245"/>
      <c r="C43" s="245"/>
      <c r="D43" s="245"/>
      <c r="E43" s="245"/>
      <c r="F43" s="245"/>
    </row>
    <row r="44" spans="1:6" x14ac:dyDescent="0.25">
      <c r="A44" s="245"/>
      <c r="B44" s="245"/>
      <c r="C44" s="245"/>
      <c r="D44" s="245"/>
      <c r="E44" s="245"/>
      <c r="F44" s="245"/>
    </row>
    <row r="45" spans="1:6" ht="8.1" customHeight="1" x14ac:dyDescent="0.25">
      <c r="A45" s="245"/>
      <c r="B45" s="245"/>
      <c r="C45" s="245"/>
      <c r="D45" s="245"/>
      <c r="E45" s="245"/>
      <c r="F45" s="245"/>
    </row>
    <row r="46" spans="1:6" ht="13.5" customHeight="1" x14ac:dyDescent="0.25">
      <c r="A46" s="245"/>
      <c r="B46" s="245"/>
      <c r="C46" s="245"/>
      <c r="D46" s="245"/>
      <c r="E46" s="245"/>
      <c r="F46" s="245"/>
    </row>
    <row r="47" spans="1:6" x14ac:dyDescent="0.25">
      <c r="A47" s="245"/>
      <c r="B47" s="245"/>
      <c r="C47" s="245"/>
      <c r="D47" s="245"/>
      <c r="E47" s="245"/>
      <c r="F47" s="245"/>
    </row>
    <row r="48" spans="1:6" x14ac:dyDescent="0.25">
      <c r="A48" s="245"/>
      <c r="B48" s="245"/>
      <c r="C48" s="245"/>
      <c r="D48" s="245"/>
      <c r="E48" s="245"/>
      <c r="F48" s="245"/>
    </row>
    <row r="49" spans="1:6" x14ac:dyDescent="0.25">
      <c r="A49" s="245"/>
      <c r="B49" s="245"/>
      <c r="C49" s="245"/>
      <c r="D49" s="245"/>
      <c r="E49" s="245"/>
      <c r="F49" s="245"/>
    </row>
    <row r="50" spans="1:6" x14ac:dyDescent="0.25">
      <c r="A50" s="245"/>
      <c r="B50" s="245"/>
      <c r="C50" s="245"/>
      <c r="D50" s="245"/>
      <c r="E50" s="245"/>
      <c r="F50" s="245"/>
    </row>
    <row r="51" spans="1:6" x14ac:dyDescent="0.25">
      <c r="A51" s="245"/>
      <c r="B51" s="245"/>
      <c r="C51" s="245"/>
      <c r="D51" s="245"/>
      <c r="E51" s="245"/>
      <c r="F51" s="245"/>
    </row>
    <row r="52" spans="1:6" ht="33" customHeight="1" x14ac:dyDescent="0.25">
      <c r="A52" s="245"/>
      <c r="B52" s="245"/>
      <c r="C52" s="245"/>
      <c r="D52" s="245"/>
      <c r="E52" s="245"/>
      <c r="F52" s="245"/>
    </row>
    <row r="53" spans="1:6" ht="16.5" customHeight="1" x14ac:dyDescent="0.25">
      <c r="A53" s="245"/>
      <c r="B53" s="245"/>
      <c r="C53" s="245"/>
      <c r="D53" s="245"/>
      <c r="E53" s="245"/>
      <c r="F53" s="245"/>
    </row>
    <row r="54" spans="1:6" x14ac:dyDescent="0.25">
      <c r="A54" s="245"/>
      <c r="B54" s="245"/>
      <c r="C54" s="245"/>
      <c r="D54" s="245"/>
      <c r="E54" s="245"/>
      <c r="F54" s="245"/>
    </row>
    <row r="55" spans="1:6" x14ac:dyDescent="0.25">
      <c r="A55" s="245"/>
      <c r="B55" s="245"/>
      <c r="C55" s="245"/>
      <c r="D55" s="245"/>
      <c r="E55" s="245"/>
      <c r="F55" s="245"/>
    </row>
    <row r="56" spans="1:6" x14ac:dyDescent="0.25">
      <c r="A56" s="245"/>
      <c r="B56" s="245"/>
      <c r="C56" s="245"/>
      <c r="D56" s="245"/>
      <c r="E56" s="245"/>
      <c r="F56" s="245"/>
    </row>
    <row r="57" spans="1:6" x14ac:dyDescent="0.25">
      <c r="A57" s="245"/>
      <c r="B57" s="245"/>
      <c r="C57" s="245"/>
      <c r="D57" s="245"/>
      <c r="E57" s="245"/>
      <c r="F57" s="245"/>
    </row>
    <row r="58" spans="1:6" x14ac:dyDescent="0.25">
      <c r="A58" s="245"/>
      <c r="B58" s="245"/>
      <c r="C58" s="245"/>
      <c r="D58" s="245"/>
      <c r="E58" s="245"/>
      <c r="F58" s="245"/>
    </row>
    <row r="59" spans="1:6" x14ac:dyDescent="0.25">
      <c r="A59" s="245"/>
      <c r="B59" s="245"/>
      <c r="C59" s="245"/>
      <c r="D59" s="245"/>
      <c r="E59" s="245"/>
      <c r="F59" s="245"/>
    </row>
    <row r="60" spans="1:6" x14ac:dyDescent="0.25">
      <c r="A60" s="245"/>
      <c r="B60" s="245"/>
      <c r="C60" s="245"/>
      <c r="D60" s="245"/>
      <c r="E60" s="245"/>
      <c r="F60" s="245"/>
    </row>
    <row r="61" spans="1:6" x14ac:dyDescent="0.25">
      <c r="A61" s="245"/>
      <c r="B61" s="245"/>
      <c r="C61" s="245"/>
      <c r="D61" s="245"/>
      <c r="E61" s="245"/>
      <c r="F61" s="245"/>
    </row>
    <row r="62" spans="1:6" x14ac:dyDescent="0.25">
      <c r="A62" s="245"/>
      <c r="B62" s="245"/>
      <c r="C62" s="245"/>
      <c r="D62" s="245"/>
      <c r="E62" s="245"/>
      <c r="F62" s="245"/>
    </row>
    <row r="63" spans="1:6" x14ac:dyDescent="0.25">
      <c r="A63" s="245"/>
      <c r="B63" s="245"/>
      <c r="C63" s="245"/>
      <c r="D63" s="245"/>
      <c r="E63" s="245"/>
      <c r="F63" s="245"/>
    </row>
    <row r="64" spans="1:6" x14ac:dyDescent="0.25">
      <c r="A64" s="245"/>
      <c r="B64" s="245"/>
      <c r="C64" s="245"/>
      <c r="D64" s="245"/>
      <c r="E64" s="245"/>
      <c r="F64" s="245"/>
    </row>
    <row r="65" spans="1:6" x14ac:dyDescent="0.25">
      <c r="A65" s="245"/>
      <c r="B65" s="245"/>
      <c r="C65" s="245"/>
      <c r="D65" s="245"/>
      <c r="E65" s="245"/>
      <c r="F65" s="245"/>
    </row>
    <row r="66" spans="1:6" x14ac:dyDescent="0.25">
      <c r="A66" s="245"/>
      <c r="B66" s="245"/>
      <c r="C66" s="245"/>
      <c r="D66" s="245"/>
      <c r="E66" s="245"/>
      <c r="F66" s="245"/>
    </row>
    <row r="67" spans="1:6" x14ac:dyDescent="0.25">
      <c r="A67" s="245"/>
      <c r="B67" s="245"/>
      <c r="C67" s="245"/>
      <c r="D67" s="245"/>
      <c r="E67" s="245"/>
      <c r="F67" s="245"/>
    </row>
    <row r="68" spans="1:6" x14ac:dyDescent="0.25">
      <c r="A68" s="245"/>
      <c r="B68" s="245"/>
      <c r="C68" s="245"/>
      <c r="D68" s="245"/>
      <c r="E68" s="245"/>
      <c r="F68" s="245"/>
    </row>
    <row r="69" spans="1:6" x14ac:dyDescent="0.25">
      <c r="A69" s="245"/>
      <c r="B69" s="245"/>
      <c r="C69" s="245"/>
      <c r="D69" s="245"/>
      <c r="E69" s="245"/>
      <c r="F69" s="245"/>
    </row>
    <row r="70" spans="1:6" x14ac:dyDescent="0.25">
      <c r="A70" s="245"/>
      <c r="B70" s="245"/>
      <c r="C70" s="245"/>
      <c r="D70" s="245"/>
      <c r="E70" s="245"/>
      <c r="F70" s="245"/>
    </row>
    <row r="71" spans="1:6" x14ac:dyDescent="0.25">
      <c r="A71" s="245"/>
      <c r="B71" s="245"/>
      <c r="C71" s="245"/>
      <c r="D71" s="245"/>
      <c r="E71" s="245"/>
      <c r="F71" s="245"/>
    </row>
    <row r="72" spans="1:6" x14ac:dyDescent="0.25">
      <c r="A72" s="245"/>
      <c r="B72" s="245"/>
      <c r="C72" s="245"/>
      <c r="D72" s="245"/>
      <c r="E72" s="245"/>
      <c r="F72" s="245"/>
    </row>
    <row r="73" spans="1:6" x14ac:dyDescent="0.25">
      <c r="A73" s="245"/>
      <c r="B73" s="245"/>
      <c r="C73" s="245"/>
      <c r="D73" s="245"/>
      <c r="E73" s="245"/>
      <c r="F73" s="245"/>
    </row>
    <row r="74" spans="1:6" x14ac:dyDescent="0.25">
      <c r="A74" s="245"/>
      <c r="B74" s="245"/>
      <c r="C74" s="245"/>
      <c r="D74" s="245"/>
      <c r="E74" s="245"/>
      <c r="F74" s="245"/>
    </row>
    <row r="75" spans="1:6" x14ac:dyDescent="0.25">
      <c r="A75" s="245"/>
      <c r="B75" s="245"/>
      <c r="C75" s="245"/>
      <c r="D75" s="245"/>
      <c r="E75" s="245"/>
      <c r="F75" s="245"/>
    </row>
    <row r="76" spans="1:6" x14ac:dyDescent="0.25">
      <c r="A76" s="245"/>
      <c r="B76" s="245"/>
      <c r="C76" s="245"/>
      <c r="D76" s="245"/>
      <c r="E76" s="245"/>
      <c r="F76" s="245"/>
    </row>
    <row r="77" spans="1:6" x14ac:dyDescent="0.25">
      <c r="A77" s="245"/>
      <c r="B77" s="245"/>
      <c r="C77" s="245"/>
      <c r="D77" s="245"/>
      <c r="E77" s="245"/>
      <c r="F77" s="245"/>
    </row>
    <row r="78" spans="1:6" x14ac:dyDescent="0.25">
      <c r="A78" s="245"/>
      <c r="B78" s="245"/>
      <c r="C78" s="245"/>
      <c r="D78" s="245"/>
      <c r="E78" s="245"/>
      <c r="F78" s="245"/>
    </row>
    <row r="79" spans="1:6" x14ac:dyDescent="0.25">
      <c r="A79" s="245"/>
      <c r="B79" s="245"/>
      <c r="C79" s="245"/>
      <c r="D79" s="245"/>
      <c r="E79" s="245"/>
      <c r="F79" s="245"/>
    </row>
    <row r="80" spans="1:6" x14ac:dyDescent="0.25">
      <c r="A80" s="245"/>
      <c r="B80" s="245"/>
      <c r="C80" s="245"/>
      <c r="D80" s="245"/>
      <c r="E80" s="245"/>
      <c r="F80" s="245"/>
    </row>
    <row r="81" spans="1:6" x14ac:dyDescent="0.25">
      <c r="A81" s="245"/>
      <c r="B81" s="245"/>
      <c r="C81" s="245"/>
      <c r="D81" s="245"/>
      <c r="E81" s="245"/>
      <c r="F81" s="245"/>
    </row>
    <row r="82" spans="1:6" x14ac:dyDescent="0.25">
      <c r="A82" s="245"/>
      <c r="B82" s="245"/>
      <c r="C82" s="245"/>
      <c r="D82" s="245"/>
      <c r="E82" s="245"/>
      <c r="F82" s="245"/>
    </row>
    <row r="83" spans="1:6" x14ac:dyDescent="0.25">
      <c r="A83" s="245"/>
      <c r="B83" s="245"/>
      <c r="C83" s="245"/>
      <c r="D83" s="245"/>
      <c r="E83" s="245"/>
      <c r="F83" s="245"/>
    </row>
    <row r="84" spans="1:6" x14ac:dyDescent="0.25">
      <c r="A84" s="245"/>
      <c r="B84" s="245"/>
      <c r="C84" s="245"/>
      <c r="D84" s="245"/>
      <c r="E84" s="245"/>
      <c r="F84" s="245"/>
    </row>
    <row r="85" spans="1:6" x14ac:dyDescent="0.25">
      <c r="A85" s="245"/>
      <c r="B85" s="245"/>
      <c r="C85" s="245"/>
      <c r="D85" s="245"/>
      <c r="E85" s="245"/>
      <c r="F85" s="245"/>
    </row>
    <row r="86" spans="1:6" x14ac:dyDescent="0.25">
      <c r="A86" s="245"/>
      <c r="B86" s="245"/>
      <c r="C86" s="245"/>
      <c r="D86" s="245"/>
      <c r="E86" s="245"/>
      <c r="F86" s="245"/>
    </row>
    <row r="87" spans="1:6" x14ac:dyDescent="0.25">
      <c r="A87" s="245"/>
      <c r="B87" s="245"/>
      <c r="C87" s="245"/>
      <c r="D87" s="245"/>
      <c r="E87" s="245"/>
      <c r="F87" s="245"/>
    </row>
    <row r="88" spans="1:6" x14ac:dyDescent="0.25">
      <c r="A88" s="245"/>
      <c r="B88" s="245"/>
      <c r="C88" s="245"/>
      <c r="D88" s="245"/>
      <c r="E88" s="245"/>
      <c r="F88" s="245"/>
    </row>
    <row r="89" spans="1:6" x14ac:dyDescent="0.25">
      <c r="A89" s="245"/>
      <c r="B89" s="245"/>
      <c r="C89" s="245"/>
      <c r="D89" s="245"/>
      <c r="E89" s="245"/>
      <c r="F89" s="245"/>
    </row>
    <row r="90" spans="1:6" x14ac:dyDescent="0.25">
      <c r="A90" s="245"/>
      <c r="B90" s="245"/>
      <c r="C90" s="245"/>
      <c r="D90" s="245"/>
      <c r="E90" s="245"/>
      <c r="F90" s="245"/>
    </row>
    <row r="91" spans="1:6" x14ac:dyDescent="0.25">
      <c r="A91" s="245"/>
      <c r="B91" s="245"/>
      <c r="C91" s="245"/>
      <c r="D91" s="245"/>
      <c r="E91" s="245"/>
      <c r="F91" s="245"/>
    </row>
    <row r="92" spans="1:6" x14ac:dyDescent="0.25">
      <c r="A92" s="245"/>
      <c r="B92" s="245"/>
      <c r="C92" s="245"/>
      <c r="D92" s="245"/>
      <c r="E92" s="245"/>
      <c r="F92" s="245"/>
    </row>
    <row r="93" spans="1:6" x14ac:dyDescent="0.25">
      <c r="A93" s="245"/>
      <c r="B93" s="245"/>
      <c r="C93" s="245"/>
      <c r="D93" s="245"/>
      <c r="E93" s="245"/>
      <c r="F93" s="245"/>
    </row>
    <row r="94" spans="1:6" x14ac:dyDescent="0.25">
      <c r="A94" s="245"/>
      <c r="B94" s="245"/>
      <c r="C94" s="245"/>
      <c r="D94" s="245"/>
      <c r="E94" s="245"/>
      <c r="F94" s="245"/>
    </row>
    <row r="95" spans="1:6" x14ac:dyDescent="0.25">
      <c r="A95" s="245"/>
      <c r="B95" s="245"/>
      <c r="C95" s="245"/>
      <c r="D95" s="245"/>
      <c r="E95" s="245"/>
      <c r="F95" s="245"/>
    </row>
    <row r="96" spans="1:6" x14ac:dyDescent="0.25">
      <c r="A96" s="245"/>
      <c r="B96" s="245"/>
      <c r="C96" s="245"/>
      <c r="D96" s="245"/>
      <c r="E96" s="245"/>
      <c r="F96" s="245"/>
    </row>
    <row r="97" spans="1:6" x14ac:dyDescent="0.25">
      <c r="A97" s="245"/>
      <c r="B97" s="245"/>
      <c r="C97" s="245"/>
      <c r="D97" s="245"/>
      <c r="E97" s="245"/>
      <c r="F97" s="245"/>
    </row>
    <row r="98" spans="1:6" x14ac:dyDescent="0.25">
      <c r="A98" s="245"/>
      <c r="B98" s="245"/>
      <c r="C98" s="245"/>
      <c r="D98" s="245"/>
      <c r="E98" s="245"/>
      <c r="F98" s="245"/>
    </row>
    <row r="99" spans="1:6" x14ac:dyDescent="0.25">
      <c r="A99" s="245"/>
      <c r="B99" s="245"/>
      <c r="C99" s="245"/>
      <c r="D99" s="245"/>
      <c r="E99" s="245"/>
      <c r="F99" s="245"/>
    </row>
    <row r="100" spans="1:6" x14ac:dyDescent="0.25">
      <c r="A100" s="245"/>
      <c r="B100" s="245"/>
      <c r="C100" s="245"/>
      <c r="D100" s="245"/>
      <c r="E100" s="245"/>
      <c r="F100" s="245"/>
    </row>
    <row r="101" spans="1:6" x14ac:dyDescent="0.25">
      <c r="A101" s="245"/>
      <c r="B101" s="245"/>
      <c r="C101" s="245"/>
      <c r="D101" s="245"/>
      <c r="E101" s="245"/>
      <c r="F101" s="245"/>
    </row>
    <row r="102" spans="1:6" x14ac:dyDescent="0.25">
      <c r="A102" s="245"/>
      <c r="B102" s="245"/>
      <c r="C102" s="245"/>
      <c r="D102" s="245"/>
      <c r="E102" s="245"/>
      <c r="F102" s="245"/>
    </row>
    <row r="103" spans="1:6" x14ac:dyDescent="0.25">
      <c r="A103" s="245"/>
      <c r="B103" s="245"/>
      <c r="C103" s="245"/>
      <c r="D103" s="245"/>
      <c r="E103" s="245"/>
      <c r="F103" s="245"/>
    </row>
    <row r="104" spans="1:6" x14ac:dyDescent="0.25">
      <c r="A104" s="245"/>
      <c r="B104" s="245"/>
      <c r="C104" s="245"/>
      <c r="D104" s="245"/>
      <c r="E104" s="245"/>
      <c r="F104" s="245"/>
    </row>
    <row r="105" spans="1:6" x14ac:dyDescent="0.25">
      <c r="A105" s="245"/>
      <c r="B105" s="245"/>
      <c r="C105" s="245"/>
      <c r="D105" s="245"/>
      <c r="E105" s="245"/>
      <c r="F105" s="245"/>
    </row>
    <row r="106" spans="1:6" x14ac:dyDescent="0.25">
      <c r="A106" s="245"/>
      <c r="B106" s="245"/>
      <c r="C106" s="245"/>
      <c r="D106" s="245"/>
      <c r="E106" s="245"/>
      <c r="F106" s="245"/>
    </row>
    <row r="107" spans="1:6" x14ac:dyDescent="0.25">
      <c r="A107" s="245"/>
      <c r="B107" s="245"/>
      <c r="C107" s="245"/>
      <c r="D107" s="245"/>
      <c r="E107" s="245"/>
      <c r="F107" s="245"/>
    </row>
    <row r="108" spans="1:6" x14ac:dyDescent="0.25">
      <c r="A108" s="245"/>
      <c r="B108" s="245"/>
      <c r="C108" s="245"/>
      <c r="D108" s="245"/>
      <c r="E108" s="245"/>
      <c r="F108" s="245"/>
    </row>
    <row r="109" spans="1:6" x14ac:dyDescent="0.25">
      <c r="A109" s="245"/>
      <c r="B109" s="245"/>
      <c r="C109" s="245"/>
      <c r="D109" s="245"/>
      <c r="E109" s="245"/>
      <c r="F109" s="245"/>
    </row>
    <row r="110" spans="1:6" x14ac:dyDescent="0.25">
      <c r="A110" s="245"/>
      <c r="B110" s="245"/>
      <c r="C110" s="245"/>
      <c r="D110" s="245"/>
      <c r="E110" s="245"/>
      <c r="F110" s="245"/>
    </row>
    <row r="111" spans="1:6" x14ac:dyDescent="0.25">
      <c r="A111" s="245"/>
      <c r="B111" s="245"/>
      <c r="C111" s="245"/>
      <c r="D111" s="245"/>
      <c r="E111" s="245"/>
      <c r="F111" s="245"/>
    </row>
    <row r="112" spans="1:6" x14ac:dyDescent="0.25">
      <c r="A112" s="245"/>
      <c r="B112" s="245"/>
      <c r="C112" s="245"/>
      <c r="D112" s="245"/>
      <c r="E112" s="245"/>
      <c r="F112" s="245"/>
    </row>
    <row r="113" spans="1:6" x14ac:dyDescent="0.25">
      <c r="A113" s="245"/>
      <c r="B113" s="245"/>
      <c r="C113" s="245"/>
      <c r="D113" s="245"/>
      <c r="E113" s="245"/>
      <c r="F113" s="245"/>
    </row>
    <row r="114" spans="1:6" x14ac:dyDescent="0.25">
      <c r="A114" s="245"/>
      <c r="B114" s="245"/>
      <c r="C114" s="245"/>
      <c r="D114" s="245"/>
      <c r="E114" s="245"/>
      <c r="F114" s="245"/>
    </row>
    <row r="115" spans="1:6" x14ac:dyDescent="0.25">
      <c r="A115" s="245"/>
      <c r="B115" s="245"/>
      <c r="C115" s="245"/>
      <c r="D115" s="245"/>
      <c r="E115" s="245"/>
      <c r="F115" s="245"/>
    </row>
    <row r="116" spans="1:6" x14ac:dyDescent="0.25">
      <c r="A116" s="245"/>
      <c r="B116" s="245"/>
      <c r="C116" s="245"/>
      <c r="D116" s="245"/>
      <c r="E116" s="245"/>
      <c r="F116" s="245"/>
    </row>
    <row r="117" spans="1:6" x14ac:dyDescent="0.25">
      <c r="A117" s="245"/>
      <c r="B117" s="245"/>
      <c r="C117" s="245"/>
      <c r="D117" s="245"/>
      <c r="E117" s="245"/>
      <c r="F117" s="245"/>
    </row>
    <row r="118" spans="1:6" x14ac:dyDescent="0.25">
      <c r="A118" s="245"/>
      <c r="B118" s="245"/>
      <c r="C118" s="245"/>
      <c r="D118" s="245"/>
      <c r="E118" s="245"/>
      <c r="F118" s="245"/>
    </row>
    <row r="119" spans="1:6" x14ac:dyDescent="0.25">
      <c r="A119" s="245"/>
      <c r="B119" s="245"/>
      <c r="C119" s="245"/>
      <c r="D119" s="245"/>
      <c r="E119" s="245"/>
      <c r="F119" s="245"/>
    </row>
    <row r="120" spans="1:6" x14ac:dyDescent="0.25">
      <c r="A120" s="245"/>
      <c r="B120" s="245"/>
      <c r="C120" s="245"/>
      <c r="D120" s="245"/>
      <c r="E120" s="245"/>
      <c r="F120" s="245"/>
    </row>
    <row r="121" spans="1:6" x14ac:dyDescent="0.25">
      <c r="A121" s="245"/>
      <c r="B121" s="245"/>
      <c r="C121" s="245"/>
      <c r="D121" s="245"/>
      <c r="E121" s="245"/>
      <c r="F121" s="245"/>
    </row>
    <row r="122" spans="1:6" x14ac:dyDescent="0.25">
      <c r="A122" s="245"/>
      <c r="B122" s="245"/>
      <c r="C122" s="245"/>
      <c r="D122" s="245"/>
      <c r="E122" s="245"/>
      <c r="F122" s="245"/>
    </row>
    <row r="123" spans="1:6" x14ac:dyDescent="0.25">
      <c r="A123" s="245"/>
      <c r="B123" s="245"/>
      <c r="C123" s="245"/>
      <c r="D123" s="245"/>
      <c r="E123" s="245"/>
      <c r="F123" s="245"/>
    </row>
    <row r="124" spans="1:6" x14ac:dyDescent="0.25">
      <c r="A124" s="245"/>
      <c r="B124" s="245"/>
      <c r="C124" s="245"/>
      <c r="D124" s="245"/>
      <c r="E124" s="245"/>
      <c r="F124" s="245"/>
    </row>
    <row r="125" spans="1:6" x14ac:dyDescent="0.25">
      <c r="A125" s="245"/>
      <c r="B125" s="245"/>
      <c r="C125" s="245"/>
      <c r="D125" s="245"/>
      <c r="E125" s="245"/>
      <c r="F125" s="245"/>
    </row>
    <row r="126" spans="1:6" x14ac:dyDescent="0.25">
      <c r="A126" s="245"/>
      <c r="B126" s="245"/>
      <c r="C126" s="245"/>
      <c r="D126" s="245"/>
      <c r="E126" s="245"/>
      <c r="F126" s="245"/>
    </row>
    <row r="127" spans="1:6" x14ac:dyDescent="0.25">
      <c r="A127" s="245"/>
      <c r="B127" s="245"/>
      <c r="C127" s="245"/>
      <c r="D127" s="245"/>
      <c r="E127" s="245"/>
      <c r="F127" s="245"/>
    </row>
    <row r="128" spans="1:6" x14ac:dyDescent="0.25">
      <c r="A128" s="245"/>
      <c r="B128" s="245"/>
      <c r="C128" s="245"/>
      <c r="D128" s="245"/>
      <c r="E128" s="245"/>
      <c r="F128" s="245"/>
    </row>
    <row r="129" spans="1:6" x14ac:dyDescent="0.25">
      <c r="A129" s="245"/>
      <c r="B129" s="245"/>
      <c r="C129" s="245"/>
      <c r="D129" s="245"/>
      <c r="E129" s="245"/>
      <c r="F129" s="245"/>
    </row>
    <row r="130" spans="1:6" x14ac:dyDescent="0.25">
      <c r="A130" s="245"/>
      <c r="B130" s="245"/>
      <c r="C130" s="245"/>
      <c r="D130" s="245"/>
      <c r="E130" s="245"/>
      <c r="F130" s="245"/>
    </row>
    <row r="131" spans="1:6" x14ac:dyDescent="0.25">
      <c r="A131" s="245"/>
      <c r="B131" s="245"/>
      <c r="C131" s="245"/>
      <c r="D131" s="245"/>
      <c r="E131" s="245"/>
      <c r="F131" s="245"/>
    </row>
    <row r="132" spans="1:6" x14ac:dyDescent="0.25">
      <c r="A132" s="245"/>
      <c r="B132" s="245"/>
      <c r="C132" s="245"/>
      <c r="D132" s="245"/>
      <c r="E132" s="245"/>
      <c r="F132" s="245"/>
    </row>
    <row r="133" spans="1:6" x14ac:dyDescent="0.25">
      <c r="A133" s="245"/>
      <c r="B133" s="245"/>
      <c r="C133" s="245"/>
      <c r="D133" s="245"/>
      <c r="E133" s="245"/>
      <c r="F133" s="245"/>
    </row>
    <row r="134" spans="1:6" x14ac:dyDescent="0.25">
      <c r="A134" s="245"/>
      <c r="B134" s="245"/>
      <c r="C134" s="245"/>
      <c r="D134" s="245"/>
      <c r="E134" s="245"/>
      <c r="F134" s="245"/>
    </row>
    <row r="135" spans="1:6" x14ac:dyDescent="0.25">
      <c r="A135" s="245"/>
      <c r="B135" s="245"/>
      <c r="C135" s="245"/>
      <c r="D135" s="245"/>
      <c r="E135" s="245"/>
      <c r="F135" s="245"/>
    </row>
    <row r="136" spans="1:6" x14ac:dyDescent="0.25">
      <c r="A136" s="245"/>
      <c r="B136" s="245"/>
      <c r="C136" s="245"/>
      <c r="D136" s="245"/>
      <c r="E136" s="245"/>
      <c r="F136" s="245"/>
    </row>
    <row r="137" spans="1:6" x14ac:dyDescent="0.25">
      <c r="A137" s="245"/>
      <c r="B137" s="245"/>
      <c r="C137" s="245"/>
      <c r="D137" s="245"/>
      <c r="E137" s="245"/>
      <c r="F137" s="245"/>
    </row>
    <row r="138" spans="1:6" x14ac:dyDescent="0.25">
      <c r="A138" s="245"/>
      <c r="B138" s="245"/>
      <c r="C138" s="245"/>
      <c r="D138" s="245"/>
      <c r="E138" s="245"/>
      <c r="F138" s="245"/>
    </row>
    <row r="139" spans="1:6" x14ac:dyDescent="0.25">
      <c r="A139" s="245"/>
      <c r="B139" s="245"/>
      <c r="C139" s="245"/>
      <c r="D139" s="245"/>
      <c r="E139" s="245"/>
      <c r="F139" s="245"/>
    </row>
    <row r="140" spans="1:6" x14ac:dyDescent="0.25">
      <c r="A140" s="245"/>
      <c r="B140" s="245"/>
      <c r="C140" s="245"/>
      <c r="D140" s="245"/>
      <c r="E140" s="245"/>
      <c r="F140" s="245"/>
    </row>
    <row r="141" spans="1:6" x14ac:dyDescent="0.25">
      <c r="A141" s="245"/>
      <c r="B141" s="245"/>
      <c r="C141" s="245"/>
      <c r="D141" s="245"/>
      <c r="E141" s="245"/>
      <c r="F141" s="245"/>
    </row>
    <row r="142" spans="1:6" x14ac:dyDescent="0.25">
      <c r="A142" s="245"/>
      <c r="B142" s="245"/>
      <c r="C142" s="245"/>
      <c r="D142" s="245"/>
      <c r="E142" s="245"/>
      <c r="F142" s="245"/>
    </row>
    <row r="143" spans="1:6" x14ac:dyDescent="0.25">
      <c r="A143" s="245"/>
      <c r="B143" s="245"/>
      <c r="C143" s="245"/>
      <c r="D143" s="245"/>
      <c r="E143" s="245"/>
      <c r="F143" s="245"/>
    </row>
    <row r="144" spans="1:6" x14ac:dyDescent="0.25">
      <c r="A144" s="245"/>
      <c r="B144" s="245"/>
      <c r="C144" s="245"/>
      <c r="D144" s="245"/>
      <c r="E144" s="245"/>
      <c r="F144" s="245"/>
    </row>
    <row r="145" spans="1:6" x14ac:dyDescent="0.25">
      <c r="A145" s="245"/>
      <c r="B145" s="245"/>
      <c r="C145" s="245"/>
      <c r="D145" s="245"/>
      <c r="E145" s="245"/>
      <c r="F145" s="245"/>
    </row>
    <row r="146" spans="1:6" x14ac:dyDescent="0.25">
      <c r="A146" s="245"/>
      <c r="B146" s="245"/>
      <c r="C146" s="245"/>
      <c r="D146" s="245"/>
      <c r="E146" s="245"/>
      <c r="F146" s="245"/>
    </row>
    <row r="147" spans="1:6" x14ac:dyDescent="0.25">
      <c r="A147" s="245"/>
      <c r="B147" s="245"/>
      <c r="C147" s="245"/>
      <c r="D147" s="245"/>
      <c r="E147" s="245"/>
      <c r="F147" s="245"/>
    </row>
    <row r="148" spans="1:6" x14ac:dyDescent="0.25">
      <c r="A148" s="245"/>
      <c r="B148" s="245"/>
      <c r="C148" s="245"/>
      <c r="D148" s="245"/>
      <c r="E148" s="245"/>
      <c r="F148" s="245"/>
    </row>
    <row r="149" spans="1:6" x14ac:dyDescent="0.25">
      <c r="A149" s="245"/>
      <c r="B149" s="245"/>
      <c r="C149" s="245"/>
      <c r="D149" s="245"/>
      <c r="E149" s="245"/>
      <c r="F149" s="245"/>
    </row>
    <row r="150" spans="1:6" x14ac:dyDescent="0.25">
      <c r="A150" s="245"/>
      <c r="B150" s="245"/>
      <c r="C150" s="245"/>
      <c r="D150" s="245"/>
      <c r="E150" s="245"/>
      <c r="F150" s="245"/>
    </row>
    <row r="151" spans="1:6" x14ac:dyDescent="0.25">
      <c r="A151" s="245"/>
      <c r="B151" s="245"/>
      <c r="C151" s="245"/>
      <c r="D151" s="245"/>
      <c r="E151" s="245"/>
      <c r="F151" s="245"/>
    </row>
    <row r="152" spans="1:6" x14ac:dyDescent="0.25">
      <c r="A152" s="245"/>
      <c r="B152" s="245"/>
      <c r="C152" s="245"/>
      <c r="D152" s="245"/>
      <c r="E152" s="245"/>
      <c r="F152" s="245"/>
    </row>
    <row r="153" spans="1:6" x14ac:dyDescent="0.25">
      <c r="A153" s="245"/>
      <c r="B153" s="245"/>
      <c r="C153" s="245"/>
      <c r="D153" s="245"/>
      <c r="E153" s="245"/>
      <c r="F153" s="245"/>
    </row>
    <row r="154" spans="1:6" x14ac:dyDescent="0.25">
      <c r="A154" s="245"/>
      <c r="B154" s="245"/>
      <c r="C154" s="245"/>
      <c r="D154" s="245"/>
      <c r="E154" s="245"/>
      <c r="F154" s="245"/>
    </row>
    <row r="155" spans="1:6" x14ac:dyDescent="0.25">
      <c r="A155" s="245"/>
      <c r="B155" s="245"/>
      <c r="C155" s="245"/>
      <c r="D155" s="245"/>
      <c r="E155" s="245"/>
      <c r="F155" s="245"/>
    </row>
    <row r="156" spans="1:6" x14ac:dyDescent="0.25">
      <c r="A156" s="245"/>
      <c r="B156" s="245"/>
      <c r="C156" s="245"/>
      <c r="D156" s="245"/>
      <c r="E156" s="245"/>
      <c r="F156" s="245"/>
    </row>
    <row r="157" spans="1:6" x14ac:dyDescent="0.25">
      <c r="A157" s="245"/>
      <c r="B157" s="245"/>
      <c r="C157" s="245"/>
      <c r="D157" s="245"/>
      <c r="E157" s="245"/>
      <c r="F157" s="245"/>
    </row>
    <row r="158" spans="1:6" x14ac:dyDescent="0.25">
      <c r="A158" s="245"/>
      <c r="B158" s="245"/>
      <c r="C158" s="245"/>
      <c r="D158" s="245"/>
      <c r="E158" s="245"/>
      <c r="F158" s="245"/>
    </row>
    <row r="159" spans="1:6" x14ac:dyDescent="0.25">
      <c r="A159" s="245"/>
      <c r="B159" s="245"/>
      <c r="C159" s="245"/>
      <c r="D159" s="245"/>
      <c r="E159" s="245"/>
      <c r="F159" s="245"/>
    </row>
    <row r="160" spans="1:6" x14ac:dyDescent="0.25">
      <c r="A160" s="245"/>
      <c r="B160" s="245"/>
      <c r="C160" s="245"/>
      <c r="D160" s="245"/>
      <c r="E160" s="245"/>
      <c r="F160" s="245"/>
    </row>
    <row r="161" spans="1:6" x14ac:dyDescent="0.25">
      <c r="A161" s="245"/>
      <c r="B161" s="245"/>
      <c r="C161" s="245"/>
      <c r="D161" s="245"/>
      <c r="E161" s="245"/>
      <c r="F161" s="245"/>
    </row>
    <row r="162" spans="1:6" x14ac:dyDescent="0.25">
      <c r="A162" s="245"/>
      <c r="B162" s="245"/>
      <c r="C162" s="245"/>
      <c r="D162" s="245"/>
      <c r="E162" s="245"/>
      <c r="F162" s="245"/>
    </row>
    <row r="163" spans="1:6" x14ac:dyDescent="0.25">
      <c r="A163" s="245"/>
      <c r="B163" s="245"/>
      <c r="C163" s="245"/>
      <c r="D163" s="245"/>
      <c r="E163" s="245"/>
      <c r="F163" s="245"/>
    </row>
    <row r="164" spans="1:6" x14ac:dyDescent="0.25">
      <c r="A164" s="245"/>
      <c r="B164" s="245"/>
      <c r="C164" s="245"/>
      <c r="D164" s="245"/>
      <c r="E164" s="245"/>
      <c r="F164" s="245"/>
    </row>
    <row r="165" spans="1:6" x14ac:dyDescent="0.25">
      <c r="A165" s="245"/>
      <c r="B165" s="245"/>
      <c r="C165" s="245"/>
      <c r="D165" s="245"/>
      <c r="E165" s="245"/>
      <c r="F165" s="245"/>
    </row>
    <row r="166" spans="1:6" x14ac:dyDescent="0.25">
      <c r="A166" s="245"/>
      <c r="B166" s="245"/>
      <c r="C166" s="245"/>
      <c r="D166" s="245"/>
      <c r="E166" s="245"/>
      <c r="F166" s="245"/>
    </row>
    <row r="167" spans="1:6" x14ac:dyDescent="0.25">
      <c r="A167" s="245"/>
      <c r="B167" s="245"/>
      <c r="C167" s="245"/>
      <c r="D167" s="245"/>
      <c r="E167" s="245"/>
      <c r="F167" s="245"/>
    </row>
    <row r="168" spans="1:6" x14ac:dyDescent="0.25">
      <c r="A168" s="245"/>
      <c r="B168" s="245"/>
      <c r="C168" s="245"/>
      <c r="D168" s="245"/>
      <c r="E168" s="245"/>
      <c r="F168" s="245"/>
    </row>
    <row r="169" spans="1:6" x14ac:dyDescent="0.25">
      <c r="A169" s="245"/>
      <c r="B169" s="245"/>
      <c r="C169" s="245"/>
      <c r="D169" s="245"/>
      <c r="E169" s="245"/>
      <c r="F169" s="245"/>
    </row>
    <row r="170" spans="1:6" x14ac:dyDescent="0.25">
      <c r="A170" s="245"/>
      <c r="B170" s="245"/>
      <c r="C170" s="245"/>
      <c r="D170" s="245"/>
      <c r="E170" s="245"/>
      <c r="F170" s="245"/>
    </row>
    <row r="171" spans="1:6" x14ac:dyDescent="0.25">
      <c r="A171" s="245"/>
      <c r="B171" s="245"/>
      <c r="C171" s="245"/>
      <c r="D171" s="245"/>
      <c r="E171" s="245"/>
      <c r="F171" s="245"/>
    </row>
    <row r="172" spans="1:6" x14ac:dyDescent="0.25">
      <c r="A172" s="245"/>
      <c r="B172" s="245"/>
      <c r="C172" s="245"/>
      <c r="D172" s="245"/>
      <c r="E172" s="245"/>
      <c r="F172" s="245"/>
    </row>
    <row r="173" spans="1:6" x14ac:dyDescent="0.25">
      <c r="A173" s="245"/>
      <c r="B173" s="245"/>
      <c r="C173" s="245"/>
      <c r="D173" s="245"/>
      <c r="E173" s="245"/>
      <c r="F173" s="245"/>
    </row>
    <row r="174" spans="1:6" x14ac:dyDescent="0.25">
      <c r="A174" s="245"/>
      <c r="B174" s="245"/>
      <c r="C174" s="245"/>
      <c r="D174" s="245"/>
      <c r="E174" s="245"/>
      <c r="F174" s="245"/>
    </row>
    <row r="175" spans="1:6" x14ac:dyDescent="0.25">
      <c r="A175" s="245"/>
      <c r="B175" s="245"/>
      <c r="C175" s="245"/>
      <c r="D175" s="245"/>
      <c r="E175" s="245"/>
      <c r="F175" s="245"/>
    </row>
    <row r="176" spans="1:6" x14ac:dyDescent="0.25">
      <c r="A176" s="245"/>
      <c r="B176" s="245"/>
      <c r="C176" s="245"/>
      <c r="D176" s="245"/>
      <c r="E176" s="245"/>
      <c r="F176" s="245"/>
    </row>
    <row r="177" spans="1:6" x14ac:dyDescent="0.25">
      <c r="A177" s="245"/>
      <c r="B177" s="245"/>
      <c r="C177" s="245"/>
      <c r="D177" s="245"/>
      <c r="E177" s="245"/>
      <c r="F177" s="245"/>
    </row>
    <row r="178" spans="1:6" x14ac:dyDescent="0.25">
      <c r="A178" s="245"/>
      <c r="B178" s="245"/>
      <c r="C178" s="245"/>
      <c r="D178" s="245"/>
      <c r="E178" s="245"/>
      <c r="F178" s="245"/>
    </row>
    <row r="179" spans="1:6" x14ac:dyDescent="0.25">
      <c r="A179" s="245"/>
      <c r="B179" s="245"/>
      <c r="C179" s="245"/>
      <c r="D179" s="245"/>
      <c r="E179" s="245"/>
      <c r="F179" s="245"/>
    </row>
    <row r="180" spans="1:6" x14ac:dyDescent="0.25">
      <c r="A180" s="245"/>
      <c r="B180" s="245"/>
      <c r="C180" s="245"/>
      <c r="D180" s="245"/>
      <c r="E180" s="245"/>
      <c r="F180" s="245"/>
    </row>
    <row r="181" spans="1:6" x14ac:dyDescent="0.25">
      <c r="A181" s="245"/>
      <c r="B181" s="245"/>
      <c r="C181" s="245"/>
      <c r="D181" s="245"/>
      <c r="E181" s="245"/>
      <c r="F181" s="245"/>
    </row>
    <row r="182" spans="1:6" x14ac:dyDescent="0.25">
      <c r="A182" s="245"/>
      <c r="B182" s="245"/>
      <c r="C182" s="245"/>
      <c r="D182" s="245"/>
      <c r="E182" s="245"/>
      <c r="F182" s="245"/>
    </row>
    <row r="183" spans="1:6" x14ac:dyDescent="0.25">
      <c r="A183" s="245"/>
      <c r="B183" s="245"/>
      <c r="C183" s="245"/>
      <c r="D183" s="245"/>
      <c r="E183" s="245"/>
      <c r="F183" s="245"/>
    </row>
    <row r="184" spans="1:6" x14ac:dyDescent="0.25">
      <c r="A184" s="245"/>
      <c r="B184" s="245"/>
      <c r="C184" s="245"/>
      <c r="D184" s="245"/>
      <c r="E184" s="245"/>
      <c r="F184" s="245"/>
    </row>
    <row r="185" spans="1:6" x14ac:dyDescent="0.25">
      <c r="A185" s="245"/>
      <c r="B185" s="245"/>
      <c r="C185" s="245"/>
      <c r="D185" s="245"/>
      <c r="E185" s="245"/>
      <c r="F185" s="245"/>
    </row>
    <row r="186" spans="1:6" x14ac:dyDescent="0.25">
      <c r="A186" s="245"/>
      <c r="B186" s="245"/>
      <c r="C186" s="245"/>
      <c r="D186" s="245"/>
      <c r="E186" s="245"/>
      <c r="F186" s="245"/>
    </row>
    <row r="187" spans="1:6" x14ac:dyDescent="0.25">
      <c r="A187" s="245"/>
      <c r="B187" s="245"/>
      <c r="C187" s="245"/>
      <c r="D187" s="245"/>
      <c r="E187" s="245"/>
      <c r="F187" s="245"/>
    </row>
    <row r="188" spans="1:6" x14ac:dyDescent="0.25">
      <c r="A188" s="245"/>
      <c r="B188" s="245"/>
      <c r="C188" s="245"/>
      <c r="D188" s="245"/>
      <c r="E188" s="245"/>
      <c r="F188" s="245"/>
    </row>
    <row r="189" spans="1:6" x14ac:dyDescent="0.25">
      <c r="A189" s="245"/>
      <c r="B189" s="245"/>
      <c r="C189" s="245"/>
      <c r="D189" s="245"/>
      <c r="E189" s="245"/>
      <c r="F189" s="245"/>
    </row>
    <row r="190" spans="1:6" x14ac:dyDescent="0.25">
      <c r="A190" s="245"/>
      <c r="B190" s="245"/>
      <c r="C190" s="245"/>
      <c r="D190" s="245"/>
      <c r="E190" s="245"/>
      <c r="F190" s="245"/>
    </row>
    <row r="191" spans="1:6" x14ac:dyDescent="0.25">
      <c r="A191" s="245"/>
      <c r="B191" s="245"/>
      <c r="C191" s="245"/>
      <c r="D191" s="245"/>
      <c r="E191" s="245"/>
      <c r="F191" s="245"/>
    </row>
    <row r="192" spans="1:6" x14ac:dyDescent="0.25">
      <c r="A192" s="245"/>
      <c r="B192" s="245"/>
      <c r="C192" s="245"/>
      <c r="D192" s="245"/>
      <c r="E192" s="245"/>
      <c r="F192" s="245"/>
    </row>
    <row r="193" spans="1:6" x14ac:dyDescent="0.25">
      <c r="A193" s="245"/>
      <c r="B193" s="245"/>
      <c r="C193" s="245"/>
      <c r="D193" s="245"/>
      <c r="E193" s="245"/>
      <c r="F193" s="245"/>
    </row>
    <row r="194" spans="1:6" x14ac:dyDescent="0.25">
      <c r="A194" s="245"/>
      <c r="B194" s="245"/>
      <c r="C194" s="245"/>
      <c r="D194" s="245"/>
      <c r="E194" s="245"/>
      <c r="F194" s="245"/>
    </row>
    <row r="195" spans="1:6" x14ac:dyDescent="0.25">
      <c r="A195" s="245"/>
      <c r="B195" s="245"/>
      <c r="C195" s="245"/>
      <c r="D195" s="245"/>
      <c r="E195" s="245"/>
      <c r="F195" s="245"/>
    </row>
    <row r="196" spans="1:6" x14ac:dyDescent="0.25">
      <c r="A196" s="245"/>
      <c r="B196" s="245"/>
      <c r="C196" s="245"/>
      <c r="D196" s="245"/>
      <c r="E196" s="245"/>
      <c r="F196" s="245"/>
    </row>
    <row r="197" spans="1:6" x14ac:dyDescent="0.25">
      <c r="A197" s="245"/>
      <c r="B197" s="245"/>
      <c r="C197" s="245"/>
      <c r="D197" s="245"/>
      <c r="E197" s="245"/>
      <c r="F197" s="245"/>
    </row>
    <row r="198" spans="1:6" x14ac:dyDescent="0.25">
      <c r="A198" s="245"/>
      <c r="B198" s="245"/>
      <c r="C198" s="245"/>
      <c r="D198" s="245"/>
      <c r="E198" s="245"/>
      <c r="F198" s="245"/>
    </row>
    <row r="199" spans="1:6" x14ac:dyDescent="0.25">
      <c r="A199" s="245"/>
      <c r="B199" s="245"/>
      <c r="C199" s="245"/>
      <c r="D199" s="245"/>
      <c r="E199" s="245"/>
      <c r="F199" s="245"/>
    </row>
    <row r="200" spans="1:6" x14ac:dyDescent="0.25">
      <c r="A200" s="245"/>
      <c r="B200" s="245"/>
      <c r="C200" s="245"/>
      <c r="D200" s="245"/>
      <c r="E200" s="245"/>
      <c r="F200" s="245"/>
    </row>
    <row r="201" spans="1:6" x14ac:dyDescent="0.25">
      <c r="A201" s="245"/>
      <c r="B201" s="245"/>
      <c r="C201" s="245"/>
      <c r="D201" s="245"/>
      <c r="E201" s="245"/>
      <c r="F201" s="245"/>
    </row>
    <row r="202" spans="1:6" x14ac:dyDescent="0.25">
      <c r="A202" s="245"/>
      <c r="B202" s="245"/>
      <c r="C202" s="245"/>
      <c r="D202" s="245"/>
      <c r="E202" s="245"/>
      <c r="F202" s="245"/>
    </row>
    <row r="203" spans="1:6" x14ac:dyDescent="0.25">
      <c r="A203" s="245"/>
      <c r="B203" s="245"/>
      <c r="C203" s="245"/>
      <c r="D203" s="245"/>
      <c r="E203" s="245"/>
      <c r="F203" s="245"/>
    </row>
    <row r="204" spans="1:6" x14ac:dyDescent="0.25">
      <c r="A204" s="245"/>
      <c r="B204" s="245"/>
      <c r="C204" s="245"/>
      <c r="D204" s="245"/>
      <c r="E204" s="245"/>
      <c r="F204" s="245"/>
    </row>
    <row r="205" spans="1:6" x14ac:dyDescent="0.25">
      <c r="A205" s="245"/>
      <c r="B205" s="245"/>
      <c r="C205" s="245"/>
      <c r="D205" s="245"/>
      <c r="E205" s="245"/>
      <c r="F205" s="245"/>
    </row>
    <row r="206" spans="1:6" x14ac:dyDescent="0.25">
      <c r="A206" s="245"/>
      <c r="B206" s="245"/>
      <c r="C206" s="245"/>
      <c r="D206" s="245"/>
      <c r="E206" s="245"/>
      <c r="F206" s="245"/>
    </row>
    <row r="207" spans="1:6" x14ac:dyDescent="0.25">
      <c r="A207" s="245"/>
      <c r="B207" s="245"/>
      <c r="C207" s="245"/>
      <c r="D207" s="245"/>
      <c r="E207" s="245"/>
      <c r="F207" s="245"/>
    </row>
    <row r="208" spans="1:6" x14ac:dyDescent="0.25">
      <c r="A208" s="245"/>
      <c r="B208" s="245"/>
      <c r="C208" s="245"/>
      <c r="D208" s="245"/>
      <c r="E208" s="245"/>
      <c r="F208" s="245"/>
    </row>
    <row r="209" spans="1:6" x14ac:dyDescent="0.25">
      <c r="A209" s="245"/>
      <c r="B209" s="245"/>
      <c r="C209" s="245"/>
      <c r="D209" s="245"/>
      <c r="E209" s="245"/>
      <c r="F209" s="245"/>
    </row>
    <row r="210" spans="1:6" x14ac:dyDescent="0.25">
      <c r="A210" s="245"/>
      <c r="B210" s="245"/>
      <c r="C210" s="245"/>
      <c r="D210" s="245"/>
      <c r="E210" s="245"/>
      <c r="F210" s="245"/>
    </row>
    <row r="211" spans="1:6" x14ac:dyDescent="0.25">
      <c r="A211" s="245"/>
      <c r="B211" s="245"/>
      <c r="C211" s="245"/>
      <c r="D211" s="245"/>
      <c r="E211" s="245"/>
      <c r="F211" s="245"/>
    </row>
    <row r="212" spans="1:6" x14ac:dyDescent="0.25">
      <c r="A212" s="245"/>
      <c r="B212" s="245"/>
      <c r="C212" s="245"/>
      <c r="D212" s="245"/>
      <c r="E212" s="245"/>
      <c r="F212" s="245"/>
    </row>
    <row r="213" spans="1:6" x14ac:dyDescent="0.25">
      <c r="A213" s="245"/>
      <c r="B213" s="245"/>
      <c r="C213" s="245"/>
      <c r="D213" s="245"/>
      <c r="E213" s="245"/>
      <c r="F213" s="245"/>
    </row>
    <row r="214" spans="1:6" x14ac:dyDescent="0.25">
      <c r="A214" s="245"/>
      <c r="B214" s="245"/>
      <c r="C214" s="245"/>
      <c r="D214" s="245"/>
      <c r="E214" s="245"/>
      <c r="F214" s="245"/>
    </row>
    <row r="215" spans="1:6" x14ac:dyDescent="0.25">
      <c r="A215" s="245"/>
      <c r="B215" s="245"/>
      <c r="C215" s="245"/>
      <c r="D215" s="245"/>
      <c r="E215" s="245"/>
      <c r="F215" s="245"/>
    </row>
    <row r="216" spans="1:6" x14ac:dyDescent="0.25">
      <c r="A216" s="245"/>
      <c r="B216" s="245"/>
      <c r="C216" s="245"/>
      <c r="D216" s="245"/>
      <c r="E216" s="245"/>
      <c r="F216" s="245"/>
    </row>
    <row r="217" spans="1:6" x14ac:dyDescent="0.25">
      <c r="A217" s="245"/>
      <c r="B217" s="245"/>
      <c r="C217" s="245"/>
      <c r="D217" s="245"/>
      <c r="E217" s="245"/>
      <c r="F217" s="245"/>
    </row>
    <row r="218" spans="1:6" x14ac:dyDescent="0.25">
      <c r="A218" s="245"/>
      <c r="B218" s="245"/>
      <c r="C218" s="245"/>
      <c r="D218" s="245"/>
      <c r="E218" s="245"/>
      <c r="F218" s="245"/>
    </row>
    <row r="219" spans="1:6" x14ac:dyDescent="0.25">
      <c r="A219" s="245"/>
      <c r="B219" s="245"/>
      <c r="C219" s="245"/>
      <c r="D219" s="245"/>
      <c r="E219" s="245"/>
      <c r="F219" s="245"/>
    </row>
    <row r="220" spans="1:6" x14ac:dyDescent="0.25">
      <c r="A220" s="245"/>
      <c r="B220" s="245"/>
      <c r="C220" s="245"/>
      <c r="D220" s="245"/>
      <c r="E220" s="245"/>
      <c r="F220" s="245"/>
    </row>
    <row r="221" spans="1:6" x14ac:dyDescent="0.25">
      <c r="A221" s="245"/>
      <c r="B221" s="245"/>
      <c r="C221" s="245"/>
      <c r="D221" s="245"/>
      <c r="E221" s="245"/>
      <c r="F221" s="245"/>
    </row>
    <row r="222" spans="1:6" x14ac:dyDescent="0.25">
      <c r="A222" s="245"/>
      <c r="B222" s="245"/>
      <c r="C222" s="245"/>
      <c r="D222" s="245"/>
      <c r="E222" s="245"/>
      <c r="F222" s="245"/>
    </row>
    <row r="223" spans="1:6" x14ac:dyDescent="0.25">
      <c r="A223" s="245"/>
      <c r="B223" s="245"/>
      <c r="C223" s="245"/>
      <c r="D223" s="245"/>
      <c r="E223" s="245"/>
      <c r="F223" s="245"/>
    </row>
    <row r="224" spans="1:6" x14ac:dyDescent="0.25">
      <c r="A224" s="245"/>
      <c r="B224" s="245"/>
      <c r="C224" s="245"/>
      <c r="D224" s="245"/>
      <c r="E224" s="245"/>
      <c r="F224" s="245"/>
    </row>
    <row r="225" spans="1:6" x14ac:dyDescent="0.25">
      <c r="A225" s="245"/>
      <c r="B225" s="245"/>
      <c r="C225" s="245"/>
      <c r="D225" s="245"/>
      <c r="E225" s="245"/>
      <c r="F225" s="245"/>
    </row>
    <row r="226" spans="1:6" x14ac:dyDescent="0.25">
      <c r="A226" s="245"/>
      <c r="B226" s="245"/>
      <c r="C226" s="245"/>
      <c r="D226" s="245"/>
      <c r="E226" s="245"/>
      <c r="F226" s="245"/>
    </row>
    <row r="227" spans="1:6" x14ac:dyDescent="0.25">
      <c r="A227" s="245"/>
      <c r="B227" s="245"/>
      <c r="C227" s="245"/>
      <c r="D227" s="245"/>
      <c r="E227" s="245"/>
      <c r="F227" s="245"/>
    </row>
    <row r="228" spans="1:6" x14ac:dyDescent="0.25">
      <c r="A228" s="245"/>
      <c r="B228" s="245"/>
      <c r="C228" s="245"/>
      <c r="D228" s="245"/>
      <c r="E228" s="245"/>
      <c r="F228" s="245"/>
    </row>
    <row r="229" spans="1:6" x14ac:dyDescent="0.25">
      <c r="A229" s="245"/>
      <c r="B229" s="245"/>
      <c r="C229" s="245"/>
      <c r="D229" s="245"/>
      <c r="E229" s="245"/>
      <c r="F229" s="245"/>
    </row>
    <row r="230" spans="1:6" x14ac:dyDescent="0.25">
      <c r="A230" s="245"/>
      <c r="B230" s="245"/>
      <c r="C230" s="245"/>
      <c r="D230" s="245"/>
      <c r="E230" s="245"/>
      <c r="F230" s="245"/>
    </row>
    <row r="231" spans="1:6" x14ac:dyDescent="0.25">
      <c r="A231" s="245"/>
      <c r="B231" s="245"/>
      <c r="C231" s="245"/>
      <c r="D231" s="245"/>
      <c r="E231" s="245"/>
      <c r="F231" s="245"/>
    </row>
    <row r="232" spans="1:6" x14ac:dyDescent="0.25">
      <c r="A232" s="245"/>
      <c r="B232" s="245"/>
      <c r="C232" s="245"/>
      <c r="D232" s="245"/>
      <c r="E232" s="245"/>
      <c r="F232" s="245"/>
    </row>
    <row r="233" spans="1:6" x14ac:dyDescent="0.25">
      <c r="A233" s="245"/>
      <c r="B233" s="245"/>
      <c r="C233" s="245"/>
      <c r="D233" s="245"/>
      <c r="E233" s="245"/>
      <c r="F233" s="245"/>
    </row>
    <row r="234" spans="1:6" x14ac:dyDescent="0.25">
      <c r="A234" s="245"/>
      <c r="B234" s="245"/>
      <c r="C234" s="245"/>
      <c r="D234" s="245"/>
      <c r="E234" s="245"/>
      <c r="F234" s="245"/>
    </row>
    <row r="235" spans="1:6" x14ac:dyDescent="0.25">
      <c r="A235" s="245"/>
      <c r="B235" s="245"/>
      <c r="C235" s="245"/>
      <c r="D235" s="245"/>
      <c r="E235" s="245"/>
      <c r="F235" s="245"/>
    </row>
    <row r="236" spans="1:6" x14ac:dyDescent="0.25">
      <c r="A236" s="245"/>
      <c r="B236" s="245"/>
      <c r="C236" s="245"/>
      <c r="D236" s="245"/>
      <c r="E236" s="245"/>
      <c r="F236" s="245"/>
    </row>
    <row r="237" spans="1:6" x14ac:dyDescent="0.25">
      <c r="A237" s="245"/>
      <c r="B237" s="245"/>
      <c r="C237" s="245"/>
      <c r="D237" s="245"/>
      <c r="E237" s="245"/>
      <c r="F237" s="245"/>
    </row>
    <row r="238" spans="1:6" x14ac:dyDescent="0.25">
      <c r="A238" s="245"/>
      <c r="B238" s="245"/>
      <c r="C238" s="245"/>
      <c r="D238" s="245"/>
      <c r="E238" s="245"/>
      <c r="F238" s="245"/>
    </row>
    <row r="239" spans="1:6" x14ac:dyDescent="0.25">
      <c r="A239" s="245"/>
      <c r="B239" s="245"/>
      <c r="C239" s="245"/>
      <c r="D239" s="245"/>
      <c r="E239" s="245"/>
      <c r="F239" s="245"/>
    </row>
    <row r="240" spans="1:6" x14ac:dyDescent="0.25">
      <c r="A240" s="245"/>
      <c r="B240" s="245"/>
      <c r="C240" s="245"/>
      <c r="D240" s="245"/>
      <c r="E240" s="245"/>
      <c r="F240" s="245"/>
    </row>
    <row r="241" spans="1:6" x14ac:dyDescent="0.25">
      <c r="A241" s="245"/>
      <c r="B241" s="245"/>
      <c r="C241" s="245"/>
      <c r="D241" s="245"/>
      <c r="E241" s="245"/>
      <c r="F241" s="245"/>
    </row>
    <row r="242" spans="1:6" x14ac:dyDescent="0.25">
      <c r="A242" s="245"/>
      <c r="B242" s="245"/>
      <c r="C242" s="245"/>
      <c r="D242" s="245"/>
      <c r="E242" s="245"/>
      <c r="F242" s="245"/>
    </row>
    <row r="243" spans="1:6" x14ac:dyDescent="0.25">
      <c r="A243" s="245"/>
      <c r="B243" s="245"/>
      <c r="C243" s="245"/>
      <c r="D243" s="245"/>
      <c r="E243" s="245"/>
      <c r="F243" s="245"/>
    </row>
    <row r="244" spans="1:6" x14ac:dyDescent="0.25">
      <c r="A244" s="245"/>
      <c r="B244" s="245"/>
      <c r="C244" s="245"/>
      <c r="D244" s="245"/>
      <c r="E244" s="245"/>
      <c r="F244" s="245"/>
    </row>
    <row r="245" spans="1:6" x14ac:dyDescent="0.25">
      <c r="A245" s="245"/>
      <c r="B245" s="245"/>
      <c r="C245" s="245"/>
      <c r="D245" s="245"/>
      <c r="E245" s="245"/>
      <c r="F245" s="245"/>
    </row>
    <row r="246" spans="1:6" x14ac:dyDescent="0.25">
      <c r="A246" s="245"/>
      <c r="B246" s="245"/>
      <c r="C246" s="245"/>
      <c r="D246" s="245"/>
      <c r="E246" s="245"/>
      <c r="F246" s="245"/>
    </row>
    <row r="247" spans="1:6" x14ac:dyDescent="0.25">
      <c r="A247" s="245"/>
      <c r="B247" s="245"/>
      <c r="C247" s="245"/>
      <c r="D247" s="245"/>
      <c r="E247" s="245"/>
      <c r="F247" s="245"/>
    </row>
    <row r="248" spans="1:6" x14ac:dyDescent="0.25">
      <c r="A248" s="245"/>
      <c r="B248" s="245"/>
      <c r="C248" s="245"/>
      <c r="D248" s="245"/>
      <c r="E248" s="245"/>
      <c r="F248" s="245"/>
    </row>
    <row r="249" spans="1:6" x14ac:dyDescent="0.25">
      <c r="A249" s="245"/>
      <c r="B249" s="245"/>
      <c r="C249" s="245"/>
      <c r="D249" s="245"/>
      <c r="E249" s="245"/>
      <c r="F249" s="245"/>
    </row>
    <row r="250" spans="1:6" x14ac:dyDescent="0.25">
      <c r="A250" s="245"/>
      <c r="B250" s="245"/>
      <c r="C250" s="245"/>
      <c r="D250" s="245"/>
      <c r="E250" s="245"/>
      <c r="F250" s="245"/>
    </row>
    <row r="251" spans="1:6" x14ac:dyDescent="0.25">
      <c r="A251" s="245"/>
      <c r="B251" s="245"/>
      <c r="C251" s="245"/>
      <c r="D251" s="245"/>
      <c r="E251" s="245"/>
      <c r="F251" s="245"/>
    </row>
    <row r="252" spans="1:6" x14ac:dyDescent="0.25">
      <c r="A252" s="245"/>
      <c r="B252" s="245"/>
      <c r="C252" s="245"/>
      <c r="D252" s="245"/>
      <c r="E252" s="245"/>
      <c r="F252" s="245"/>
    </row>
    <row r="253" spans="1:6" x14ac:dyDescent="0.25">
      <c r="A253" s="245"/>
      <c r="B253" s="245"/>
      <c r="C253" s="245"/>
      <c r="D253" s="245"/>
      <c r="E253" s="245"/>
      <c r="F253" s="245"/>
    </row>
    <row r="254" spans="1:6" x14ac:dyDescent="0.25">
      <c r="A254" s="245"/>
      <c r="B254" s="245"/>
      <c r="C254" s="245"/>
      <c r="D254" s="245"/>
      <c r="E254" s="245"/>
      <c r="F254" s="245"/>
    </row>
    <row r="255" spans="1:6" x14ac:dyDescent="0.25">
      <c r="A255" s="245"/>
      <c r="B255" s="245"/>
      <c r="C255" s="245"/>
      <c r="D255" s="245"/>
      <c r="E255" s="245"/>
      <c r="F255" s="245"/>
    </row>
    <row r="256" spans="1:6" x14ac:dyDescent="0.25">
      <c r="A256" s="245"/>
      <c r="B256" s="245"/>
      <c r="C256" s="245"/>
      <c r="D256" s="245"/>
      <c r="E256" s="245"/>
      <c r="F256" s="245"/>
    </row>
    <row r="257" spans="1:6" x14ac:dyDescent="0.25">
      <c r="A257" s="245"/>
      <c r="B257" s="245"/>
      <c r="C257" s="245"/>
      <c r="D257" s="245"/>
      <c r="E257" s="245"/>
      <c r="F257" s="245"/>
    </row>
    <row r="258" spans="1:6" x14ac:dyDescent="0.25">
      <c r="A258" s="245"/>
      <c r="B258" s="245"/>
      <c r="C258" s="245"/>
      <c r="D258" s="245"/>
      <c r="E258" s="245"/>
      <c r="F258" s="245"/>
    </row>
    <row r="259" spans="1:6" x14ac:dyDescent="0.25">
      <c r="A259" s="245"/>
      <c r="B259" s="245"/>
      <c r="C259" s="245"/>
      <c r="D259" s="245"/>
      <c r="E259" s="245"/>
      <c r="F259" s="245"/>
    </row>
    <row r="260" spans="1:6" x14ac:dyDescent="0.25">
      <c r="A260" s="245"/>
      <c r="B260" s="245"/>
      <c r="C260" s="245"/>
      <c r="D260" s="245"/>
      <c r="E260" s="245"/>
      <c r="F260" s="245"/>
    </row>
    <row r="261" spans="1:6" x14ac:dyDescent="0.25">
      <c r="A261" s="245"/>
      <c r="B261" s="245"/>
      <c r="C261" s="245"/>
      <c r="D261" s="245"/>
      <c r="E261" s="245"/>
      <c r="F261" s="245"/>
    </row>
    <row r="262" spans="1:6" x14ac:dyDescent="0.25">
      <c r="A262" s="245"/>
      <c r="B262" s="245"/>
      <c r="C262" s="245"/>
      <c r="D262" s="245"/>
      <c r="E262" s="245"/>
      <c r="F262" s="245"/>
    </row>
    <row r="263" spans="1:6" x14ac:dyDescent="0.25">
      <c r="A263" s="245"/>
      <c r="B263" s="245"/>
      <c r="C263" s="245"/>
      <c r="D263" s="245"/>
      <c r="E263" s="245"/>
      <c r="F263" s="245"/>
    </row>
    <row r="264" spans="1:6" x14ac:dyDescent="0.25">
      <c r="A264" s="245"/>
      <c r="B264" s="245"/>
      <c r="C264" s="245"/>
      <c r="D264" s="245"/>
      <c r="E264" s="245"/>
      <c r="F264" s="245"/>
    </row>
    <row r="265" spans="1:6" x14ac:dyDescent="0.25">
      <c r="A265" s="245"/>
      <c r="B265" s="245"/>
      <c r="C265" s="245"/>
      <c r="D265" s="245"/>
      <c r="E265" s="245"/>
      <c r="F265" s="245"/>
    </row>
    <row r="266" spans="1:6" x14ac:dyDescent="0.25">
      <c r="A266" s="245"/>
      <c r="B266" s="245"/>
      <c r="C266" s="245"/>
      <c r="D266" s="245"/>
      <c r="E266" s="245"/>
      <c r="F266" s="245"/>
    </row>
    <row r="267" spans="1:6" x14ac:dyDescent="0.25">
      <c r="A267" s="245"/>
      <c r="B267" s="245"/>
      <c r="C267" s="245"/>
      <c r="D267" s="245"/>
      <c r="E267" s="245"/>
      <c r="F267" s="245"/>
    </row>
    <row r="268" spans="1:6" x14ac:dyDescent="0.25">
      <c r="A268" s="245"/>
      <c r="B268" s="245"/>
      <c r="C268" s="245"/>
      <c r="D268" s="245"/>
      <c r="E268" s="245"/>
      <c r="F268" s="245"/>
    </row>
    <row r="269" spans="1:6" x14ac:dyDescent="0.25">
      <c r="A269" s="245"/>
      <c r="B269" s="245"/>
      <c r="C269" s="245"/>
      <c r="D269" s="245"/>
      <c r="E269" s="245"/>
      <c r="F269" s="245"/>
    </row>
    <row r="270" spans="1:6" x14ac:dyDescent="0.25">
      <c r="A270" s="245"/>
      <c r="B270" s="245"/>
      <c r="C270" s="245"/>
      <c r="D270" s="245"/>
      <c r="E270" s="245"/>
      <c r="F270" s="245"/>
    </row>
    <row r="271" spans="1:6" x14ac:dyDescent="0.25">
      <c r="A271" s="245"/>
      <c r="B271" s="245"/>
      <c r="C271" s="245"/>
      <c r="D271" s="245"/>
      <c r="E271" s="245"/>
      <c r="F271" s="245"/>
    </row>
    <row r="272" spans="1:6" x14ac:dyDescent="0.25">
      <c r="A272" s="245"/>
      <c r="B272" s="245"/>
      <c r="C272" s="245"/>
      <c r="D272" s="245"/>
      <c r="E272" s="245"/>
      <c r="F272" s="245"/>
    </row>
    <row r="273" spans="1:6" x14ac:dyDescent="0.25">
      <c r="A273" s="245"/>
      <c r="B273" s="245"/>
      <c r="C273" s="245"/>
      <c r="D273" s="245"/>
      <c r="E273" s="245"/>
      <c r="F273" s="245"/>
    </row>
    <row r="274" spans="1:6" x14ac:dyDescent="0.25">
      <c r="A274" s="245"/>
      <c r="B274" s="245"/>
      <c r="C274" s="245"/>
      <c r="D274" s="245"/>
      <c r="E274" s="245"/>
      <c r="F274" s="245"/>
    </row>
    <row r="275" spans="1:6" x14ac:dyDescent="0.25">
      <c r="A275" s="245"/>
      <c r="B275" s="245"/>
      <c r="C275" s="245"/>
      <c r="D275" s="245"/>
      <c r="E275" s="245"/>
      <c r="F275" s="245"/>
    </row>
    <row r="276" spans="1:6" x14ac:dyDescent="0.25">
      <c r="A276" s="245"/>
      <c r="B276" s="245"/>
      <c r="C276" s="245"/>
      <c r="D276" s="245"/>
      <c r="E276" s="245"/>
      <c r="F276" s="245"/>
    </row>
    <row r="277" spans="1:6" x14ac:dyDescent="0.25">
      <c r="A277" s="245"/>
      <c r="B277" s="245"/>
      <c r="C277" s="245"/>
      <c r="D277" s="245"/>
      <c r="E277" s="245"/>
      <c r="F277" s="245"/>
    </row>
    <row r="278" spans="1:6" x14ac:dyDescent="0.25">
      <c r="A278" s="245"/>
      <c r="B278" s="245"/>
      <c r="C278" s="245"/>
      <c r="D278" s="245"/>
      <c r="E278" s="245"/>
      <c r="F278" s="245"/>
    </row>
    <row r="279" spans="1:6" x14ac:dyDescent="0.25">
      <c r="A279" s="245"/>
      <c r="B279" s="245"/>
      <c r="C279" s="245"/>
      <c r="D279" s="245"/>
      <c r="E279" s="245"/>
      <c r="F279" s="245"/>
    </row>
    <row r="280" spans="1:6" x14ac:dyDescent="0.25">
      <c r="A280" s="245"/>
      <c r="B280" s="245"/>
      <c r="C280" s="245"/>
      <c r="D280" s="245"/>
      <c r="E280" s="245"/>
      <c r="F280" s="245"/>
    </row>
    <row r="281" spans="1:6" x14ac:dyDescent="0.25">
      <c r="A281" s="245"/>
      <c r="B281" s="245"/>
      <c r="C281" s="245"/>
      <c r="D281" s="245"/>
      <c r="E281" s="245"/>
      <c r="F281" s="245"/>
    </row>
    <row r="282" spans="1:6" x14ac:dyDescent="0.25">
      <c r="A282" s="245"/>
      <c r="B282" s="245"/>
      <c r="C282" s="245"/>
      <c r="D282" s="245"/>
      <c r="E282" s="245"/>
      <c r="F282" s="245"/>
    </row>
    <row r="283" spans="1:6" x14ac:dyDescent="0.25">
      <c r="A283" s="245"/>
      <c r="B283" s="245"/>
      <c r="C283" s="245"/>
      <c r="D283" s="245"/>
      <c r="E283" s="245"/>
      <c r="F283" s="245"/>
    </row>
    <row r="284" spans="1:6" x14ac:dyDescent="0.25">
      <c r="A284" s="245"/>
      <c r="B284" s="245"/>
      <c r="C284" s="245"/>
      <c r="D284" s="245"/>
      <c r="E284" s="245"/>
      <c r="F284" s="245"/>
    </row>
    <row r="285" spans="1:6" x14ac:dyDescent="0.25">
      <c r="A285" s="245"/>
      <c r="B285" s="245"/>
      <c r="C285" s="245"/>
      <c r="D285" s="245"/>
      <c r="E285" s="245"/>
      <c r="F285" s="245"/>
    </row>
    <row r="286" spans="1:6" x14ac:dyDescent="0.25">
      <c r="A286" s="245"/>
      <c r="B286" s="245"/>
      <c r="C286" s="245"/>
      <c r="D286" s="245"/>
      <c r="E286" s="245"/>
      <c r="F286" s="245"/>
    </row>
    <row r="287" spans="1:6" x14ac:dyDescent="0.25">
      <c r="A287" s="245"/>
      <c r="B287" s="245"/>
      <c r="C287" s="245"/>
      <c r="D287" s="245"/>
      <c r="E287" s="245"/>
      <c r="F287" s="245"/>
    </row>
    <row r="288" spans="1:6" x14ac:dyDescent="0.25">
      <c r="A288" s="245"/>
      <c r="B288" s="245"/>
      <c r="C288" s="245"/>
      <c r="D288" s="245"/>
      <c r="E288" s="245"/>
      <c r="F288" s="245"/>
    </row>
    <row r="289" spans="1:6" x14ac:dyDescent="0.25">
      <c r="A289" s="245"/>
      <c r="B289" s="245"/>
      <c r="C289" s="245"/>
      <c r="D289" s="245"/>
      <c r="E289" s="245"/>
      <c r="F289" s="245"/>
    </row>
    <row r="290" spans="1:6" x14ac:dyDescent="0.25">
      <c r="A290" s="245"/>
      <c r="B290" s="245"/>
      <c r="C290" s="245"/>
      <c r="D290" s="245"/>
      <c r="E290" s="245"/>
      <c r="F290" s="245"/>
    </row>
    <row r="291" spans="1:6" x14ac:dyDescent="0.25">
      <c r="A291" s="245"/>
      <c r="B291" s="245"/>
      <c r="C291" s="245"/>
      <c r="D291" s="245"/>
      <c r="E291" s="245"/>
      <c r="F291" s="245"/>
    </row>
    <row r="292" spans="1:6" x14ac:dyDescent="0.25">
      <c r="A292" s="245"/>
      <c r="B292" s="245"/>
      <c r="C292" s="245"/>
      <c r="D292" s="245"/>
      <c r="E292" s="245"/>
      <c r="F292" s="245"/>
    </row>
    <row r="293" spans="1:6" x14ac:dyDescent="0.25">
      <c r="A293" s="245"/>
      <c r="B293" s="245"/>
      <c r="C293" s="245"/>
      <c r="D293" s="245"/>
      <c r="E293" s="245"/>
      <c r="F293" s="245"/>
    </row>
    <row r="294" spans="1:6" x14ac:dyDescent="0.25">
      <c r="A294" s="245"/>
      <c r="B294" s="245"/>
      <c r="C294" s="245"/>
      <c r="D294" s="245"/>
      <c r="E294" s="245"/>
      <c r="F294" s="245"/>
    </row>
    <row r="295" spans="1:6" x14ac:dyDescent="0.25">
      <c r="A295" s="245"/>
      <c r="B295" s="245"/>
      <c r="C295" s="245"/>
      <c r="D295" s="245"/>
      <c r="E295" s="245"/>
      <c r="F295" s="245"/>
    </row>
    <row r="296" spans="1:6" x14ac:dyDescent="0.25">
      <c r="A296" s="245"/>
      <c r="B296" s="245"/>
      <c r="C296" s="245"/>
      <c r="D296" s="245"/>
      <c r="E296" s="245"/>
      <c r="F296" s="245"/>
    </row>
    <row r="297" spans="1:6" x14ac:dyDescent="0.25">
      <c r="A297" s="245"/>
      <c r="B297" s="245"/>
      <c r="C297" s="245"/>
      <c r="D297" s="245"/>
      <c r="E297" s="245"/>
      <c r="F297" s="245"/>
    </row>
    <row r="298" spans="1:6" x14ac:dyDescent="0.25">
      <c r="A298" s="245"/>
      <c r="B298" s="245"/>
      <c r="C298" s="245"/>
      <c r="D298" s="245"/>
      <c r="E298" s="245"/>
      <c r="F298" s="245"/>
    </row>
  </sheetData>
  <mergeCells count="1">
    <mergeCell ref="A1:B1"/>
  </mergeCells>
  <hyperlinks>
    <hyperlink ref="B27" r:id="rId1" xr:uid="{AA50BB69-466C-40EE-829D-2673706B9716}"/>
    <hyperlink ref="B28" r:id="rId2" xr:uid="{32045CE6-737E-46F7-9C16-028A0C08E5DD}"/>
    <hyperlink ref="B25" r:id="rId3" xr:uid="{E50EF12A-138D-4BC9-937F-E8EF0CDBC9C9}"/>
    <hyperlink ref="B26" r:id="rId4" xr:uid="{6F12D8A7-EFFD-4642-B636-48DE7A523623}"/>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2" manualBreakCount="2">
    <brk id="14" max="1" man="1"/>
    <brk id="15" max="1" man="1"/>
  </rowBreaks>
  <drawing r:id="rId6"/>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08A5E2-88A7-418B-B2F1-C37E5D8A229A}">
  <sheetPr>
    <pageSetUpPr fitToPage="1"/>
  </sheetPr>
  <dimension ref="A1:D301"/>
  <sheetViews>
    <sheetView showGridLines="0" zoomScaleNormal="100" zoomScaleSheetLayoutView="100" workbookViewId="0">
      <selection sqref="A1:B1"/>
    </sheetView>
  </sheetViews>
  <sheetFormatPr baseColWidth="10" defaultColWidth="12.21875" defaultRowHeight="13.2" x14ac:dyDescent="0.25"/>
  <cols>
    <col min="1" max="1" width="1.33203125" style="243" customWidth="1"/>
    <col min="2" max="2" width="85" style="243" customWidth="1"/>
    <col min="3" max="6" width="12.5546875" style="243" customWidth="1"/>
    <col min="7" max="7" width="5.109375" style="243" customWidth="1"/>
    <col min="8" max="16384" width="12.21875" style="243"/>
  </cols>
  <sheetData>
    <row r="1" spans="1:4" ht="39.75" customHeight="1" x14ac:dyDescent="0.25">
      <c r="A1" s="242" t="s">
        <v>183</v>
      </c>
      <c r="B1" s="242"/>
    </row>
    <row r="2" spans="1:4" ht="25.5" customHeight="1" x14ac:dyDescent="0.25">
      <c r="B2" s="244" t="s">
        <v>184</v>
      </c>
    </row>
    <row r="3" spans="1:4" ht="36.75" customHeight="1" x14ac:dyDescent="0.25">
      <c r="A3" s="245"/>
      <c r="B3" s="261" t="s">
        <v>202</v>
      </c>
    </row>
    <row r="4" spans="1:4" ht="25.05" customHeight="1" x14ac:dyDescent="0.25">
      <c r="A4" s="245"/>
      <c r="B4" s="247" t="s">
        <v>186</v>
      </c>
    </row>
    <row r="5" spans="1:4" s="250" customFormat="1" ht="159" customHeight="1" x14ac:dyDescent="0.25">
      <c r="A5" s="248"/>
      <c r="B5" s="249" t="s">
        <v>203</v>
      </c>
      <c r="C5" s="248"/>
      <c r="D5" s="248"/>
    </row>
    <row r="6" spans="1:4" ht="8.25" customHeight="1" x14ac:dyDescent="0.25">
      <c r="A6" s="245"/>
      <c r="B6" s="245"/>
      <c r="C6" s="245"/>
      <c r="D6" s="245"/>
    </row>
    <row r="7" spans="1:4" ht="45.6" x14ac:dyDescent="0.25">
      <c r="A7" s="245"/>
      <c r="B7" s="249" t="s">
        <v>204</v>
      </c>
      <c r="C7" s="245"/>
      <c r="D7" s="245"/>
    </row>
    <row r="8" spans="1:4" ht="9" customHeight="1" x14ac:dyDescent="0.25">
      <c r="A8" s="245"/>
      <c r="B8" s="245"/>
      <c r="C8" s="245"/>
      <c r="D8" s="245"/>
    </row>
    <row r="9" spans="1:4" x14ac:dyDescent="0.25">
      <c r="A9" s="245"/>
      <c r="B9" s="245" t="s">
        <v>205</v>
      </c>
      <c r="C9" s="245"/>
      <c r="D9" s="245"/>
    </row>
    <row r="10" spans="1:4" ht="24" customHeight="1" x14ac:dyDescent="0.25">
      <c r="A10" s="245"/>
      <c r="B10" s="249"/>
      <c r="C10" s="245"/>
      <c r="D10" s="245"/>
    </row>
    <row r="11" spans="1:4" ht="24" customHeight="1" x14ac:dyDescent="0.25">
      <c r="A11" s="245"/>
      <c r="B11" s="245"/>
      <c r="C11" s="245"/>
      <c r="D11" s="245"/>
    </row>
    <row r="12" spans="1:4" ht="24" customHeight="1" x14ac:dyDescent="0.25">
      <c r="A12" s="245"/>
      <c r="B12" s="251"/>
      <c r="C12" s="245"/>
      <c r="D12" s="245"/>
    </row>
    <row r="13" spans="1:4" ht="24" customHeight="1" x14ac:dyDescent="0.25">
      <c r="A13" s="245"/>
      <c r="B13" s="245"/>
      <c r="C13" s="245"/>
      <c r="D13" s="245"/>
    </row>
    <row r="14" spans="1:4" ht="24" customHeight="1" x14ac:dyDescent="0.25">
      <c r="A14" s="245"/>
      <c r="B14" s="249"/>
      <c r="C14" s="245"/>
      <c r="D14" s="245"/>
    </row>
    <row r="15" spans="1:4" ht="24" customHeight="1" x14ac:dyDescent="0.25">
      <c r="A15" s="245"/>
      <c r="B15" s="252"/>
      <c r="C15" s="245"/>
      <c r="D15" s="245"/>
    </row>
    <row r="16" spans="1:4" ht="24" customHeight="1" x14ac:dyDescent="0.25">
      <c r="A16" s="245"/>
      <c r="B16" s="249"/>
      <c r="C16" s="245"/>
      <c r="D16" s="245"/>
    </row>
    <row r="17" spans="1:4" ht="24" customHeight="1" x14ac:dyDescent="0.25">
      <c r="A17" s="245"/>
      <c r="B17" s="251"/>
      <c r="C17" s="245"/>
      <c r="D17" s="245"/>
    </row>
    <row r="18" spans="1:4" ht="24" customHeight="1" x14ac:dyDescent="0.25">
      <c r="A18" s="245"/>
      <c r="B18" s="249"/>
      <c r="C18" s="245"/>
      <c r="D18" s="245"/>
    </row>
    <row r="19" spans="1:4" ht="24" customHeight="1" x14ac:dyDescent="0.25">
      <c r="A19" s="245"/>
      <c r="B19" s="251"/>
      <c r="C19" s="245"/>
      <c r="D19" s="245"/>
    </row>
    <row r="20" spans="1:4" ht="24" customHeight="1" x14ac:dyDescent="0.25">
      <c r="A20" s="245"/>
      <c r="B20" s="249"/>
      <c r="C20" s="245"/>
      <c r="D20" s="245"/>
    </row>
    <row r="21" spans="1:4" x14ac:dyDescent="0.25">
      <c r="A21" s="245"/>
      <c r="B21" s="249"/>
      <c r="C21" s="245"/>
      <c r="D21" s="245"/>
    </row>
    <row r="22" spans="1:4" ht="12.75" customHeight="1" x14ac:dyDescent="0.25">
      <c r="A22" s="245"/>
      <c r="B22" s="249"/>
      <c r="C22" s="245"/>
      <c r="D22" s="245"/>
    </row>
    <row r="23" spans="1:4" ht="12.75" customHeight="1" x14ac:dyDescent="0.25">
      <c r="A23" s="245"/>
      <c r="B23" s="247" t="s">
        <v>195</v>
      </c>
      <c r="C23" s="245"/>
      <c r="D23" s="245"/>
    </row>
    <row r="24" spans="1:4" ht="22.8" x14ac:dyDescent="0.25">
      <c r="A24" s="254"/>
      <c r="B24" s="249" t="s">
        <v>196</v>
      </c>
      <c r="C24" s="254"/>
      <c r="D24" s="254"/>
    </row>
    <row r="25" spans="1:4" ht="12.75" customHeight="1" x14ac:dyDescent="0.25">
      <c r="A25" s="245"/>
      <c r="B25" s="262" t="s">
        <v>197</v>
      </c>
    </row>
    <row r="26" spans="1:4" ht="6" customHeight="1" x14ac:dyDescent="0.25">
      <c r="A26" s="245"/>
      <c r="B26" s="263"/>
    </row>
    <row r="27" spans="1:4" ht="12.75" customHeight="1" x14ac:dyDescent="0.25">
      <c r="A27" s="245"/>
      <c r="B27" s="262" t="s">
        <v>198</v>
      </c>
    </row>
    <row r="28" spans="1:4" ht="6" customHeight="1" x14ac:dyDescent="0.25">
      <c r="A28" s="245"/>
      <c r="B28" s="262"/>
    </row>
    <row r="29" spans="1:4" ht="12.75" customHeight="1" x14ac:dyDescent="0.25">
      <c r="A29" s="245"/>
      <c r="B29" s="262" t="s">
        <v>199</v>
      </c>
    </row>
    <row r="30" spans="1:4" ht="6" customHeight="1" x14ac:dyDescent="0.25">
      <c r="A30" s="245"/>
      <c r="B30" s="263"/>
    </row>
    <row r="31" spans="1:4" ht="12.75" customHeight="1" x14ac:dyDescent="0.25">
      <c r="A31" s="245"/>
      <c r="B31" s="264" t="s">
        <v>200</v>
      </c>
      <c r="C31" s="245"/>
      <c r="D31" s="245"/>
    </row>
    <row r="32" spans="1:4" ht="6" customHeight="1" x14ac:dyDescent="0.25">
      <c r="A32" s="245"/>
      <c r="B32" s="257"/>
      <c r="C32" s="245"/>
      <c r="D32" s="245"/>
    </row>
    <row r="33" spans="1:4" x14ac:dyDescent="0.25">
      <c r="A33" s="245"/>
      <c r="B33" s="257"/>
      <c r="C33" s="245"/>
      <c r="D33" s="245"/>
    </row>
    <row r="34" spans="1:4" x14ac:dyDescent="0.25">
      <c r="A34" s="245"/>
      <c r="B34" s="245"/>
      <c r="C34" s="245"/>
      <c r="D34" s="245"/>
    </row>
    <row r="35" spans="1:4" x14ac:dyDescent="0.25">
      <c r="A35" s="245"/>
      <c r="B35" s="245"/>
      <c r="C35" s="245"/>
      <c r="D35" s="245"/>
    </row>
    <row r="36" spans="1:4" x14ac:dyDescent="0.25">
      <c r="A36" s="258"/>
      <c r="B36" s="245"/>
      <c r="C36" s="245"/>
      <c r="D36" s="245"/>
    </row>
    <row r="37" spans="1:4" x14ac:dyDescent="0.25">
      <c r="A37" s="259"/>
      <c r="B37" s="245"/>
      <c r="C37" s="245"/>
      <c r="D37" s="245"/>
    </row>
    <row r="38" spans="1:4" x14ac:dyDescent="0.25">
      <c r="A38" s="245"/>
      <c r="B38" s="245"/>
      <c r="C38" s="245"/>
      <c r="D38" s="245"/>
    </row>
    <row r="39" spans="1:4" x14ac:dyDescent="0.25">
      <c r="A39" s="245"/>
      <c r="B39" s="245"/>
      <c r="C39" s="245"/>
      <c r="D39" s="245"/>
    </row>
    <row r="40" spans="1:4" x14ac:dyDescent="0.25">
      <c r="A40" s="245"/>
      <c r="B40" s="245"/>
      <c r="C40" s="245"/>
      <c r="D40" s="245"/>
    </row>
    <row r="41" spans="1:4" x14ac:dyDescent="0.25">
      <c r="A41" s="245"/>
      <c r="B41" s="245"/>
      <c r="C41" s="245"/>
      <c r="D41" s="245"/>
    </row>
    <row r="42" spans="1:4" x14ac:dyDescent="0.25">
      <c r="A42" s="245"/>
      <c r="B42" s="245"/>
      <c r="C42" s="245"/>
      <c r="D42" s="245"/>
    </row>
    <row r="43" spans="1:4" x14ac:dyDescent="0.25">
      <c r="A43" s="245"/>
      <c r="B43" s="245"/>
      <c r="C43" s="245"/>
      <c r="D43" s="245"/>
    </row>
    <row r="44" spans="1:4" x14ac:dyDescent="0.25">
      <c r="A44" s="245"/>
      <c r="B44" s="245"/>
      <c r="C44" s="245"/>
      <c r="D44" s="245"/>
    </row>
    <row r="45" spans="1:4" x14ac:dyDescent="0.25">
      <c r="A45" s="260"/>
      <c r="B45" s="260"/>
      <c r="C45" s="260"/>
      <c r="D45" s="260"/>
    </row>
    <row r="46" spans="1:4" x14ac:dyDescent="0.25">
      <c r="A46" s="245"/>
      <c r="B46" s="245"/>
      <c r="C46" s="245"/>
      <c r="D46" s="245"/>
    </row>
    <row r="47" spans="1:4" x14ac:dyDescent="0.25">
      <c r="A47" s="245"/>
      <c r="B47" s="245"/>
      <c r="C47" s="245"/>
      <c r="D47" s="245"/>
    </row>
    <row r="48" spans="1:4" ht="8.1" customHeight="1" x14ac:dyDescent="0.25">
      <c r="A48" s="245"/>
      <c r="B48" s="245"/>
      <c r="C48" s="245"/>
      <c r="D48" s="245"/>
    </row>
    <row r="49" spans="1:4" ht="13.5" customHeight="1" x14ac:dyDescent="0.25">
      <c r="A49" s="245"/>
      <c r="B49" s="245"/>
      <c r="C49" s="245"/>
      <c r="D49" s="245"/>
    </row>
    <row r="50" spans="1:4" x14ac:dyDescent="0.25">
      <c r="A50" s="245"/>
      <c r="B50" s="245"/>
      <c r="C50" s="245"/>
      <c r="D50" s="245"/>
    </row>
    <row r="51" spans="1:4" x14ac:dyDescent="0.25">
      <c r="A51" s="245"/>
      <c r="B51" s="245"/>
      <c r="C51" s="245"/>
      <c r="D51" s="245"/>
    </row>
    <row r="52" spans="1:4" x14ac:dyDescent="0.25">
      <c r="A52" s="245"/>
      <c r="B52" s="245"/>
      <c r="C52" s="245"/>
      <c r="D52" s="245"/>
    </row>
    <row r="53" spans="1:4" x14ac:dyDescent="0.25">
      <c r="A53" s="245"/>
      <c r="B53" s="245"/>
      <c r="C53" s="245"/>
      <c r="D53" s="245"/>
    </row>
    <row r="54" spans="1:4" x14ac:dyDescent="0.25">
      <c r="A54" s="245"/>
      <c r="B54" s="245"/>
      <c r="C54" s="245"/>
      <c r="D54" s="245"/>
    </row>
    <row r="55" spans="1:4" ht="33" customHeight="1" x14ac:dyDescent="0.25">
      <c r="A55" s="245"/>
      <c r="B55" s="245"/>
      <c r="C55" s="245"/>
      <c r="D55" s="245"/>
    </row>
    <row r="56" spans="1:4" ht="16.5" customHeight="1" x14ac:dyDescent="0.25">
      <c r="A56" s="245"/>
      <c r="B56" s="245"/>
      <c r="C56" s="245"/>
      <c r="D56" s="245"/>
    </row>
    <row r="57" spans="1:4" x14ac:dyDescent="0.25">
      <c r="A57" s="245"/>
      <c r="B57" s="245"/>
      <c r="C57" s="245"/>
      <c r="D57" s="245"/>
    </row>
    <row r="58" spans="1:4" x14ac:dyDescent="0.25">
      <c r="A58" s="245"/>
      <c r="B58" s="245"/>
      <c r="C58" s="245"/>
      <c r="D58" s="245"/>
    </row>
    <row r="59" spans="1:4" x14ac:dyDescent="0.25">
      <c r="A59" s="245"/>
      <c r="B59" s="245"/>
      <c r="C59" s="245"/>
      <c r="D59" s="245"/>
    </row>
    <row r="60" spans="1:4" x14ac:dyDescent="0.25">
      <c r="A60" s="245"/>
      <c r="B60" s="245"/>
      <c r="C60" s="245"/>
      <c r="D60" s="245"/>
    </row>
    <row r="61" spans="1:4" x14ac:dyDescent="0.25">
      <c r="A61" s="245"/>
      <c r="B61" s="245"/>
      <c r="C61" s="245"/>
      <c r="D61" s="245"/>
    </row>
    <row r="62" spans="1:4" x14ac:dyDescent="0.25">
      <c r="A62" s="245"/>
      <c r="B62" s="245"/>
      <c r="C62" s="245"/>
      <c r="D62" s="245"/>
    </row>
    <row r="63" spans="1:4" x14ac:dyDescent="0.25">
      <c r="A63" s="245"/>
      <c r="B63" s="245"/>
      <c r="C63" s="245"/>
      <c r="D63" s="245"/>
    </row>
    <row r="64" spans="1:4" x14ac:dyDescent="0.25">
      <c r="A64" s="245"/>
      <c r="B64" s="245"/>
      <c r="C64" s="245"/>
      <c r="D64" s="245"/>
    </row>
    <row r="65" spans="1:4" x14ac:dyDescent="0.25">
      <c r="A65" s="245"/>
      <c r="B65" s="245"/>
      <c r="C65" s="245"/>
      <c r="D65" s="245"/>
    </row>
    <row r="66" spans="1:4" x14ac:dyDescent="0.25">
      <c r="A66" s="245"/>
      <c r="B66" s="245"/>
      <c r="C66" s="245"/>
      <c r="D66" s="245"/>
    </row>
    <row r="67" spans="1:4" x14ac:dyDescent="0.25">
      <c r="A67" s="245"/>
      <c r="B67" s="245"/>
      <c r="C67" s="245"/>
      <c r="D67" s="245"/>
    </row>
    <row r="68" spans="1:4" x14ac:dyDescent="0.25">
      <c r="A68" s="245"/>
      <c r="B68" s="245"/>
      <c r="C68" s="245"/>
      <c r="D68" s="245"/>
    </row>
    <row r="69" spans="1:4" x14ac:dyDescent="0.25">
      <c r="A69" s="245"/>
      <c r="B69" s="245"/>
      <c r="C69" s="245"/>
      <c r="D69" s="245"/>
    </row>
    <row r="70" spans="1:4" x14ac:dyDescent="0.25">
      <c r="A70" s="245"/>
      <c r="B70" s="245"/>
      <c r="C70" s="245"/>
      <c r="D70" s="245"/>
    </row>
    <row r="71" spans="1:4" x14ac:dyDescent="0.25">
      <c r="A71" s="245"/>
      <c r="B71" s="245"/>
      <c r="C71" s="245"/>
      <c r="D71" s="245"/>
    </row>
    <row r="72" spans="1:4" x14ac:dyDescent="0.25">
      <c r="A72" s="245"/>
      <c r="B72" s="245"/>
      <c r="C72" s="245"/>
      <c r="D72" s="245"/>
    </row>
    <row r="73" spans="1:4" x14ac:dyDescent="0.25">
      <c r="A73" s="245"/>
      <c r="B73" s="245"/>
      <c r="C73" s="245"/>
      <c r="D73" s="245"/>
    </row>
    <row r="74" spans="1:4" x14ac:dyDescent="0.25">
      <c r="A74" s="245"/>
      <c r="B74" s="245"/>
      <c r="C74" s="245"/>
      <c r="D74" s="245"/>
    </row>
    <row r="75" spans="1:4" x14ac:dyDescent="0.25">
      <c r="A75" s="245"/>
      <c r="B75" s="245"/>
      <c r="C75" s="245"/>
      <c r="D75" s="245"/>
    </row>
    <row r="76" spans="1:4" x14ac:dyDescent="0.25">
      <c r="A76" s="245"/>
      <c r="B76" s="245"/>
      <c r="C76" s="245"/>
      <c r="D76" s="245"/>
    </row>
    <row r="77" spans="1:4" x14ac:dyDescent="0.25">
      <c r="A77" s="245"/>
      <c r="B77" s="245"/>
      <c r="C77" s="245"/>
      <c r="D77" s="245"/>
    </row>
    <row r="78" spans="1:4" x14ac:dyDescent="0.25">
      <c r="A78" s="245"/>
      <c r="B78" s="245"/>
      <c r="C78" s="245"/>
      <c r="D78" s="245"/>
    </row>
    <row r="79" spans="1:4" x14ac:dyDescent="0.25">
      <c r="A79" s="245"/>
      <c r="B79" s="245"/>
      <c r="C79" s="245"/>
      <c r="D79" s="245"/>
    </row>
    <row r="80" spans="1:4" x14ac:dyDescent="0.25">
      <c r="A80" s="245"/>
      <c r="B80" s="245"/>
      <c r="C80" s="245"/>
      <c r="D80" s="245"/>
    </row>
    <row r="81" spans="1:4" x14ac:dyDescent="0.25">
      <c r="A81" s="245"/>
      <c r="B81" s="245"/>
      <c r="C81" s="245"/>
      <c r="D81" s="245"/>
    </row>
    <row r="82" spans="1:4" x14ac:dyDescent="0.25">
      <c r="A82" s="245"/>
      <c r="B82" s="245"/>
      <c r="C82" s="245"/>
      <c r="D82" s="245"/>
    </row>
    <row r="83" spans="1:4" x14ac:dyDescent="0.25">
      <c r="A83" s="245"/>
      <c r="B83" s="245"/>
      <c r="C83" s="245"/>
      <c r="D83" s="245"/>
    </row>
    <row r="84" spans="1:4" x14ac:dyDescent="0.25">
      <c r="A84" s="245"/>
      <c r="B84" s="245"/>
      <c r="C84" s="245"/>
      <c r="D84" s="245"/>
    </row>
    <row r="85" spans="1:4" x14ac:dyDescent="0.25">
      <c r="A85" s="245"/>
      <c r="B85" s="245"/>
      <c r="C85" s="245"/>
      <c r="D85" s="245"/>
    </row>
    <row r="86" spans="1:4" x14ac:dyDescent="0.25">
      <c r="A86" s="245"/>
      <c r="B86" s="245"/>
      <c r="C86" s="245"/>
      <c r="D86" s="245"/>
    </row>
    <row r="87" spans="1:4" x14ac:dyDescent="0.25">
      <c r="A87" s="245"/>
      <c r="B87" s="245"/>
      <c r="C87" s="245"/>
      <c r="D87" s="245"/>
    </row>
    <row r="88" spans="1:4" x14ac:dyDescent="0.25">
      <c r="A88" s="245"/>
      <c r="B88" s="245"/>
      <c r="C88" s="245"/>
      <c r="D88" s="245"/>
    </row>
    <row r="89" spans="1:4" x14ac:dyDescent="0.25">
      <c r="A89" s="245"/>
      <c r="B89" s="245"/>
      <c r="C89" s="245"/>
      <c r="D89" s="245"/>
    </row>
    <row r="90" spans="1:4" x14ac:dyDescent="0.25">
      <c r="A90" s="245"/>
      <c r="B90" s="245"/>
      <c r="C90" s="245"/>
      <c r="D90" s="245"/>
    </row>
    <row r="91" spans="1:4" x14ac:dyDescent="0.25">
      <c r="A91" s="245"/>
      <c r="B91" s="245"/>
      <c r="C91" s="245"/>
      <c r="D91" s="245"/>
    </row>
    <row r="92" spans="1:4" x14ac:dyDescent="0.25">
      <c r="A92" s="245"/>
      <c r="B92" s="245"/>
      <c r="C92" s="245"/>
      <c r="D92" s="245"/>
    </row>
    <row r="93" spans="1:4" x14ac:dyDescent="0.25">
      <c r="A93" s="245"/>
      <c r="B93" s="245"/>
      <c r="C93" s="245"/>
      <c r="D93" s="245"/>
    </row>
    <row r="94" spans="1:4" x14ac:dyDescent="0.25">
      <c r="A94" s="245"/>
      <c r="B94" s="245"/>
      <c r="C94" s="245"/>
      <c r="D94" s="245"/>
    </row>
    <row r="95" spans="1:4" x14ac:dyDescent="0.25">
      <c r="A95" s="245"/>
      <c r="B95" s="245"/>
      <c r="C95" s="245"/>
      <c r="D95" s="245"/>
    </row>
    <row r="96" spans="1:4" x14ac:dyDescent="0.25">
      <c r="A96" s="245"/>
      <c r="B96" s="245"/>
      <c r="C96" s="245"/>
      <c r="D96" s="245"/>
    </row>
    <row r="97" spans="1:4" x14ac:dyDescent="0.25">
      <c r="A97" s="245"/>
      <c r="B97" s="245"/>
      <c r="C97" s="245"/>
      <c r="D97" s="245"/>
    </row>
    <row r="98" spans="1:4" x14ac:dyDescent="0.25">
      <c r="A98" s="245"/>
      <c r="B98" s="245"/>
      <c r="C98" s="245"/>
      <c r="D98" s="245"/>
    </row>
    <row r="99" spans="1:4" x14ac:dyDescent="0.25">
      <c r="A99" s="245"/>
      <c r="B99" s="245"/>
      <c r="C99" s="245"/>
      <c r="D99" s="245"/>
    </row>
    <row r="100" spans="1:4" x14ac:dyDescent="0.25">
      <c r="A100" s="245"/>
      <c r="B100" s="245"/>
      <c r="C100" s="245"/>
      <c r="D100" s="245"/>
    </row>
    <row r="101" spans="1:4" x14ac:dyDescent="0.25">
      <c r="A101" s="245"/>
      <c r="B101" s="245"/>
      <c r="C101" s="245"/>
      <c r="D101" s="245"/>
    </row>
    <row r="102" spans="1:4" x14ac:dyDescent="0.25">
      <c r="A102" s="245"/>
      <c r="B102" s="245"/>
      <c r="C102" s="245"/>
      <c r="D102" s="245"/>
    </row>
    <row r="103" spans="1:4" x14ac:dyDescent="0.25">
      <c r="A103" s="245"/>
      <c r="B103" s="245"/>
      <c r="C103" s="245"/>
      <c r="D103" s="245"/>
    </row>
    <row r="104" spans="1:4" x14ac:dyDescent="0.25">
      <c r="A104" s="245"/>
      <c r="B104" s="245"/>
      <c r="C104" s="245"/>
      <c r="D104" s="245"/>
    </row>
    <row r="105" spans="1:4" x14ac:dyDescent="0.25">
      <c r="A105" s="245"/>
      <c r="B105" s="245"/>
      <c r="C105" s="245"/>
      <c r="D105" s="245"/>
    </row>
    <row r="106" spans="1:4" x14ac:dyDescent="0.25">
      <c r="A106" s="245"/>
      <c r="B106" s="245"/>
      <c r="C106" s="245"/>
      <c r="D106" s="245"/>
    </row>
    <row r="107" spans="1:4" x14ac:dyDescent="0.25">
      <c r="A107" s="245"/>
      <c r="B107" s="245"/>
      <c r="C107" s="245"/>
      <c r="D107" s="245"/>
    </row>
    <row r="108" spans="1:4" x14ac:dyDescent="0.25">
      <c r="A108" s="245"/>
      <c r="B108" s="245"/>
      <c r="C108" s="245"/>
      <c r="D108" s="245"/>
    </row>
    <row r="109" spans="1:4" x14ac:dyDescent="0.25">
      <c r="A109" s="245"/>
      <c r="B109" s="245"/>
      <c r="C109" s="245"/>
      <c r="D109" s="245"/>
    </row>
    <row r="110" spans="1:4" x14ac:dyDescent="0.25">
      <c r="A110" s="245"/>
      <c r="B110" s="245"/>
      <c r="C110" s="245"/>
      <c r="D110" s="245"/>
    </row>
    <row r="111" spans="1:4" x14ac:dyDescent="0.25">
      <c r="A111" s="245"/>
      <c r="B111" s="245"/>
      <c r="C111" s="245"/>
      <c r="D111" s="245"/>
    </row>
    <row r="112" spans="1:4" x14ac:dyDescent="0.25">
      <c r="A112" s="245"/>
      <c r="B112" s="245"/>
      <c r="C112" s="245"/>
      <c r="D112" s="245"/>
    </row>
    <row r="113" spans="1:4" x14ac:dyDescent="0.25">
      <c r="A113" s="245"/>
      <c r="B113" s="245"/>
      <c r="C113" s="245"/>
      <c r="D113" s="245"/>
    </row>
    <row r="114" spans="1:4" x14ac:dyDescent="0.25">
      <c r="A114" s="245"/>
      <c r="B114" s="245"/>
      <c r="C114" s="245"/>
      <c r="D114" s="245"/>
    </row>
    <row r="115" spans="1:4" x14ac:dyDescent="0.25">
      <c r="A115" s="245"/>
      <c r="B115" s="245"/>
      <c r="C115" s="245"/>
      <c r="D115" s="245"/>
    </row>
    <row r="116" spans="1:4" x14ac:dyDescent="0.25">
      <c r="A116" s="245"/>
      <c r="B116" s="245"/>
      <c r="C116" s="245"/>
      <c r="D116" s="245"/>
    </row>
    <row r="117" spans="1:4" x14ac:dyDescent="0.25">
      <c r="A117" s="245"/>
      <c r="B117" s="245"/>
      <c r="C117" s="245"/>
      <c r="D117" s="245"/>
    </row>
    <row r="118" spans="1:4" x14ac:dyDescent="0.25">
      <c r="A118" s="245"/>
      <c r="B118" s="245"/>
      <c r="C118" s="245"/>
      <c r="D118" s="245"/>
    </row>
    <row r="119" spans="1:4" x14ac:dyDescent="0.25">
      <c r="A119" s="245"/>
      <c r="B119" s="245"/>
      <c r="C119" s="245"/>
      <c r="D119" s="245"/>
    </row>
    <row r="120" spans="1:4" x14ac:dyDescent="0.25">
      <c r="A120" s="245"/>
      <c r="B120" s="245"/>
      <c r="C120" s="245"/>
      <c r="D120" s="245"/>
    </row>
    <row r="121" spans="1:4" x14ac:dyDescent="0.25">
      <c r="A121" s="245"/>
      <c r="B121" s="245"/>
      <c r="C121" s="245"/>
      <c r="D121" s="245"/>
    </row>
    <row r="122" spans="1:4" x14ac:dyDescent="0.25">
      <c r="A122" s="245"/>
      <c r="B122" s="245"/>
      <c r="C122" s="245"/>
      <c r="D122" s="245"/>
    </row>
    <row r="123" spans="1:4" x14ac:dyDescent="0.25">
      <c r="A123" s="245"/>
      <c r="B123" s="245"/>
      <c r="C123" s="245"/>
      <c r="D123" s="245"/>
    </row>
    <row r="124" spans="1:4" x14ac:dyDescent="0.25">
      <c r="A124" s="245"/>
      <c r="B124" s="245"/>
      <c r="C124" s="245"/>
      <c r="D124" s="245"/>
    </row>
    <row r="125" spans="1:4" x14ac:dyDescent="0.25">
      <c r="A125" s="245"/>
      <c r="B125" s="245"/>
      <c r="C125" s="245"/>
      <c r="D125" s="245"/>
    </row>
    <row r="126" spans="1:4" x14ac:dyDescent="0.25">
      <c r="A126" s="245"/>
      <c r="B126" s="245"/>
      <c r="C126" s="245"/>
      <c r="D126" s="245"/>
    </row>
    <row r="127" spans="1:4" x14ac:dyDescent="0.25">
      <c r="A127" s="245"/>
      <c r="B127" s="245"/>
      <c r="C127" s="245"/>
      <c r="D127" s="245"/>
    </row>
    <row r="128" spans="1:4" x14ac:dyDescent="0.25">
      <c r="A128" s="245"/>
      <c r="B128" s="245"/>
      <c r="C128" s="245"/>
      <c r="D128" s="245"/>
    </row>
    <row r="129" spans="1:4" x14ac:dyDescent="0.25">
      <c r="A129" s="245"/>
      <c r="B129" s="245"/>
      <c r="C129" s="245"/>
      <c r="D129" s="245"/>
    </row>
    <row r="130" spans="1:4" x14ac:dyDescent="0.25">
      <c r="A130" s="245"/>
      <c r="B130" s="245"/>
      <c r="C130" s="245"/>
      <c r="D130" s="245"/>
    </row>
    <row r="131" spans="1:4" x14ac:dyDescent="0.25">
      <c r="A131" s="245"/>
      <c r="B131" s="245"/>
      <c r="C131" s="245"/>
      <c r="D131" s="245"/>
    </row>
    <row r="132" spans="1:4" x14ac:dyDescent="0.25">
      <c r="A132" s="245"/>
      <c r="B132" s="245"/>
      <c r="C132" s="245"/>
      <c r="D132" s="245"/>
    </row>
    <row r="133" spans="1:4" x14ac:dyDescent="0.25">
      <c r="A133" s="245"/>
      <c r="B133" s="245"/>
      <c r="C133" s="245"/>
      <c r="D133" s="245"/>
    </row>
    <row r="134" spans="1:4" x14ac:dyDescent="0.25">
      <c r="A134" s="245"/>
      <c r="B134" s="245"/>
      <c r="C134" s="245"/>
      <c r="D134" s="245"/>
    </row>
    <row r="135" spans="1:4" x14ac:dyDescent="0.25">
      <c r="A135" s="245"/>
      <c r="B135" s="245"/>
      <c r="C135" s="245"/>
      <c r="D135" s="245"/>
    </row>
    <row r="136" spans="1:4" x14ac:dyDescent="0.25">
      <c r="A136" s="245"/>
      <c r="B136" s="245"/>
      <c r="C136" s="245"/>
      <c r="D136" s="245"/>
    </row>
    <row r="137" spans="1:4" x14ac:dyDescent="0.25">
      <c r="A137" s="245"/>
      <c r="B137" s="245"/>
      <c r="C137" s="245"/>
      <c r="D137" s="245"/>
    </row>
    <row r="138" spans="1:4" x14ac:dyDescent="0.25">
      <c r="A138" s="245"/>
      <c r="B138" s="245"/>
      <c r="C138" s="245"/>
      <c r="D138" s="245"/>
    </row>
    <row r="139" spans="1:4" x14ac:dyDescent="0.25">
      <c r="A139" s="245"/>
      <c r="B139" s="245"/>
      <c r="C139" s="245"/>
      <c r="D139" s="245"/>
    </row>
    <row r="140" spans="1:4" x14ac:dyDescent="0.25">
      <c r="A140" s="245"/>
      <c r="B140" s="245"/>
      <c r="C140" s="245"/>
      <c r="D140" s="245"/>
    </row>
    <row r="141" spans="1:4" x14ac:dyDescent="0.25">
      <c r="A141" s="245"/>
      <c r="B141" s="245"/>
      <c r="C141" s="245"/>
      <c r="D141" s="245"/>
    </row>
    <row r="142" spans="1:4" x14ac:dyDescent="0.25">
      <c r="A142" s="245"/>
      <c r="B142" s="245"/>
      <c r="C142" s="245"/>
      <c r="D142" s="245"/>
    </row>
    <row r="143" spans="1:4" x14ac:dyDescent="0.25">
      <c r="A143" s="245"/>
      <c r="B143" s="245"/>
      <c r="C143" s="245"/>
      <c r="D143" s="245"/>
    </row>
    <row r="144" spans="1:4" x14ac:dyDescent="0.25">
      <c r="A144" s="245"/>
      <c r="B144" s="245"/>
      <c r="C144" s="245"/>
      <c r="D144" s="245"/>
    </row>
    <row r="145" spans="1:4" x14ac:dyDescent="0.25">
      <c r="A145" s="245"/>
      <c r="B145" s="245"/>
      <c r="C145" s="245"/>
      <c r="D145" s="245"/>
    </row>
    <row r="146" spans="1:4" x14ac:dyDescent="0.25">
      <c r="A146" s="245"/>
      <c r="B146" s="245"/>
      <c r="C146" s="245"/>
      <c r="D146" s="245"/>
    </row>
    <row r="147" spans="1:4" x14ac:dyDescent="0.25">
      <c r="A147" s="245"/>
      <c r="B147" s="245"/>
      <c r="C147" s="245"/>
      <c r="D147" s="245"/>
    </row>
    <row r="148" spans="1:4" x14ac:dyDescent="0.25">
      <c r="A148" s="245"/>
      <c r="B148" s="245"/>
      <c r="C148" s="245"/>
      <c r="D148" s="245"/>
    </row>
    <row r="149" spans="1:4" x14ac:dyDescent="0.25">
      <c r="A149" s="245"/>
      <c r="B149" s="245"/>
      <c r="C149" s="245"/>
      <c r="D149" s="245"/>
    </row>
    <row r="150" spans="1:4" x14ac:dyDescent="0.25">
      <c r="A150" s="245"/>
      <c r="B150" s="245"/>
      <c r="C150" s="245"/>
      <c r="D150" s="245"/>
    </row>
    <row r="151" spans="1:4" x14ac:dyDescent="0.25">
      <c r="A151" s="245"/>
      <c r="B151" s="245"/>
      <c r="C151" s="245"/>
      <c r="D151" s="245"/>
    </row>
    <row r="152" spans="1:4" x14ac:dyDescent="0.25">
      <c r="A152" s="245"/>
      <c r="B152" s="245"/>
      <c r="C152" s="245"/>
      <c r="D152" s="245"/>
    </row>
    <row r="153" spans="1:4" x14ac:dyDescent="0.25">
      <c r="A153" s="245"/>
      <c r="B153" s="245"/>
      <c r="C153" s="245"/>
      <c r="D153" s="245"/>
    </row>
    <row r="154" spans="1:4" x14ac:dyDescent="0.25">
      <c r="A154" s="245"/>
      <c r="B154" s="245"/>
      <c r="C154" s="245"/>
      <c r="D154" s="245"/>
    </row>
    <row r="155" spans="1:4" x14ac:dyDescent="0.25">
      <c r="A155" s="245"/>
      <c r="B155" s="245"/>
      <c r="C155" s="245"/>
      <c r="D155" s="245"/>
    </row>
    <row r="156" spans="1:4" x14ac:dyDescent="0.25">
      <c r="A156" s="245"/>
      <c r="B156" s="245"/>
      <c r="C156" s="245"/>
      <c r="D156" s="245"/>
    </row>
    <row r="157" spans="1:4" x14ac:dyDescent="0.25">
      <c r="A157" s="245"/>
      <c r="B157" s="245"/>
      <c r="C157" s="245"/>
      <c r="D157" s="245"/>
    </row>
    <row r="158" spans="1:4" x14ac:dyDescent="0.25">
      <c r="A158" s="245"/>
      <c r="B158" s="245"/>
      <c r="C158" s="245"/>
      <c r="D158" s="245"/>
    </row>
    <row r="159" spans="1:4" x14ac:dyDescent="0.25">
      <c r="A159" s="245"/>
      <c r="B159" s="245"/>
      <c r="C159" s="245"/>
      <c r="D159" s="245"/>
    </row>
    <row r="160" spans="1:4" x14ac:dyDescent="0.25">
      <c r="A160" s="245"/>
      <c r="B160" s="245"/>
      <c r="C160" s="245"/>
      <c r="D160" s="245"/>
    </row>
    <row r="161" spans="1:4" x14ac:dyDescent="0.25">
      <c r="A161" s="245"/>
      <c r="B161" s="245"/>
      <c r="C161" s="245"/>
      <c r="D161" s="245"/>
    </row>
    <row r="162" spans="1:4" x14ac:dyDescent="0.25">
      <c r="A162" s="245"/>
      <c r="B162" s="245"/>
      <c r="C162" s="245"/>
      <c r="D162" s="245"/>
    </row>
    <row r="163" spans="1:4" x14ac:dyDescent="0.25">
      <c r="A163" s="245"/>
      <c r="B163" s="245"/>
      <c r="C163" s="245"/>
      <c r="D163" s="245"/>
    </row>
    <row r="164" spans="1:4" x14ac:dyDescent="0.25">
      <c r="A164" s="245"/>
      <c r="B164" s="245"/>
      <c r="C164" s="245"/>
      <c r="D164" s="245"/>
    </row>
    <row r="165" spans="1:4" x14ac:dyDescent="0.25">
      <c r="A165" s="245"/>
      <c r="B165" s="245"/>
      <c r="C165" s="245"/>
      <c r="D165" s="245"/>
    </row>
    <row r="166" spans="1:4" x14ac:dyDescent="0.25">
      <c r="A166" s="245"/>
      <c r="B166" s="245"/>
      <c r="C166" s="245"/>
      <c r="D166" s="245"/>
    </row>
    <row r="167" spans="1:4" x14ac:dyDescent="0.25">
      <c r="A167" s="245"/>
      <c r="B167" s="245"/>
      <c r="C167" s="245"/>
      <c r="D167" s="245"/>
    </row>
    <row r="168" spans="1:4" x14ac:dyDescent="0.25">
      <c r="A168" s="245"/>
      <c r="B168" s="245"/>
      <c r="C168" s="245"/>
      <c r="D168" s="245"/>
    </row>
    <row r="169" spans="1:4" x14ac:dyDescent="0.25">
      <c r="A169" s="245"/>
      <c r="B169" s="245"/>
      <c r="C169" s="245"/>
      <c r="D169" s="245"/>
    </row>
    <row r="170" spans="1:4" x14ac:dyDescent="0.25">
      <c r="A170" s="245"/>
      <c r="B170" s="245"/>
      <c r="C170" s="245"/>
      <c r="D170" s="245"/>
    </row>
    <row r="171" spans="1:4" x14ac:dyDescent="0.25">
      <c r="A171" s="245"/>
      <c r="B171" s="245"/>
      <c r="C171" s="245"/>
      <c r="D171" s="245"/>
    </row>
    <row r="172" spans="1:4" x14ac:dyDescent="0.25">
      <c r="A172" s="245"/>
      <c r="B172" s="245"/>
      <c r="C172" s="245"/>
      <c r="D172" s="245"/>
    </row>
    <row r="173" spans="1:4" x14ac:dyDescent="0.25">
      <c r="A173" s="245"/>
      <c r="B173" s="245"/>
      <c r="C173" s="245"/>
      <c r="D173" s="245"/>
    </row>
    <row r="174" spans="1:4" x14ac:dyDescent="0.25">
      <c r="A174" s="245"/>
      <c r="B174" s="245"/>
      <c r="C174" s="245"/>
      <c r="D174" s="245"/>
    </row>
    <row r="175" spans="1:4" x14ac:dyDescent="0.25">
      <c r="A175" s="245"/>
      <c r="B175" s="245"/>
      <c r="C175" s="245"/>
      <c r="D175" s="245"/>
    </row>
    <row r="176" spans="1:4" x14ac:dyDescent="0.25">
      <c r="A176" s="245"/>
      <c r="B176" s="245"/>
      <c r="C176" s="245"/>
      <c r="D176" s="245"/>
    </row>
    <row r="177" spans="1:4" x14ac:dyDescent="0.25">
      <c r="A177" s="245"/>
      <c r="B177" s="245"/>
      <c r="C177" s="245"/>
      <c r="D177" s="245"/>
    </row>
    <row r="178" spans="1:4" x14ac:dyDescent="0.25">
      <c r="A178" s="245"/>
      <c r="B178" s="245"/>
      <c r="C178" s="245"/>
      <c r="D178" s="245"/>
    </row>
    <row r="179" spans="1:4" x14ac:dyDescent="0.25">
      <c r="A179" s="245"/>
      <c r="B179" s="245"/>
      <c r="C179" s="245"/>
      <c r="D179" s="245"/>
    </row>
    <row r="180" spans="1:4" x14ac:dyDescent="0.25">
      <c r="A180" s="245"/>
      <c r="B180" s="245"/>
      <c r="C180" s="245"/>
      <c r="D180" s="245"/>
    </row>
    <row r="181" spans="1:4" x14ac:dyDescent="0.25">
      <c r="A181" s="245"/>
      <c r="B181" s="245"/>
      <c r="C181" s="245"/>
      <c r="D181" s="245"/>
    </row>
    <row r="182" spans="1:4" x14ac:dyDescent="0.25">
      <c r="A182" s="245"/>
      <c r="B182" s="245"/>
      <c r="C182" s="245"/>
      <c r="D182" s="245"/>
    </row>
    <row r="183" spans="1:4" x14ac:dyDescent="0.25">
      <c r="A183" s="245"/>
      <c r="B183" s="245"/>
      <c r="C183" s="245"/>
      <c r="D183" s="245"/>
    </row>
    <row r="184" spans="1:4" x14ac:dyDescent="0.25">
      <c r="A184" s="245"/>
      <c r="B184" s="245"/>
      <c r="C184" s="245"/>
      <c r="D184" s="245"/>
    </row>
    <row r="185" spans="1:4" x14ac:dyDescent="0.25">
      <c r="A185" s="245"/>
      <c r="B185" s="245"/>
      <c r="C185" s="245"/>
      <c r="D185" s="245"/>
    </row>
    <row r="186" spans="1:4" x14ac:dyDescent="0.25">
      <c r="A186" s="245"/>
      <c r="B186" s="245"/>
      <c r="C186" s="245"/>
      <c r="D186" s="245"/>
    </row>
    <row r="187" spans="1:4" x14ac:dyDescent="0.25">
      <c r="A187" s="245"/>
      <c r="B187" s="245"/>
      <c r="C187" s="245"/>
      <c r="D187" s="245"/>
    </row>
    <row r="188" spans="1:4" x14ac:dyDescent="0.25">
      <c r="A188" s="245"/>
      <c r="B188" s="245"/>
      <c r="C188" s="245"/>
      <c r="D188" s="245"/>
    </row>
    <row r="189" spans="1:4" x14ac:dyDescent="0.25">
      <c r="A189" s="245"/>
      <c r="B189" s="245"/>
      <c r="C189" s="245"/>
      <c r="D189" s="245"/>
    </row>
    <row r="190" spans="1:4" x14ac:dyDescent="0.25">
      <c r="A190" s="245"/>
      <c r="B190" s="245"/>
      <c r="C190" s="245"/>
      <c r="D190" s="245"/>
    </row>
    <row r="191" spans="1:4" x14ac:dyDescent="0.25">
      <c r="A191" s="245"/>
      <c r="B191" s="245"/>
      <c r="C191" s="245"/>
      <c r="D191" s="245"/>
    </row>
    <row r="192" spans="1:4" x14ac:dyDescent="0.25">
      <c r="A192" s="245"/>
      <c r="B192" s="245"/>
      <c r="C192" s="245"/>
      <c r="D192" s="245"/>
    </row>
    <row r="193" spans="1:4" x14ac:dyDescent="0.25">
      <c r="A193" s="245"/>
      <c r="B193" s="245"/>
      <c r="C193" s="245"/>
      <c r="D193" s="245"/>
    </row>
    <row r="194" spans="1:4" x14ac:dyDescent="0.25">
      <c r="A194" s="245"/>
      <c r="B194" s="245"/>
      <c r="C194" s="245"/>
      <c r="D194" s="245"/>
    </row>
    <row r="195" spans="1:4" x14ac:dyDescent="0.25">
      <c r="A195" s="245"/>
      <c r="B195" s="245"/>
      <c r="C195" s="245"/>
      <c r="D195" s="245"/>
    </row>
    <row r="196" spans="1:4" x14ac:dyDescent="0.25">
      <c r="A196" s="245"/>
      <c r="B196" s="245"/>
      <c r="C196" s="245"/>
      <c r="D196" s="245"/>
    </row>
    <row r="197" spans="1:4" x14ac:dyDescent="0.25">
      <c r="A197" s="245"/>
      <c r="B197" s="245"/>
      <c r="C197" s="245"/>
      <c r="D197" s="245"/>
    </row>
    <row r="198" spans="1:4" x14ac:dyDescent="0.25">
      <c r="A198" s="245"/>
      <c r="B198" s="245"/>
      <c r="C198" s="245"/>
      <c r="D198" s="245"/>
    </row>
    <row r="199" spans="1:4" x14ac:dyDescent="0.25">
      <c r="A199" s="245"/>
      <c r="B199" s="245"/>
      <c r="C199" s="245"/>
      <c r="D199" s="245"/>
    </row>
    <row r="200" spans="1:4" x14ac:dyDescent="0.25">
      <c r="A200" s="245"/>
      <c r="B200" s="245"/>
      <c r="C200" s="245"/>
      <c r="D200" s="245"/>
    </row>
    <row r="201" spans="1:4" x14ac:dyDescent="0.25">
      <c r="A201" s="245"/>
      <c r="B201" s="245"/>
      <c r="C201" s="245"/>
      <c r="D201" s="245"/>
    </row>
    <row r="202" spans="1:4" x14ac:dyDescent="0.25">
      <c r="A202" s="245"/>
      <c r="B202" s="245"/>
      <c r="C202" s="245"/>
      <c r="D202" s="245"/>
    </row>
    <row r="203" spans="1:4" x14ac:dyDescent="0.25">
      <c r="A203" s="245"/>
      <c r="B203" s="245"/>
      <c r="C203" s="245"/>
      <c r="D203" s="245"/>
    </row>
    <row r="204" spans="1:4" x14ac:dyDescent="0.25">
      <c r="A204" s="245"/>
      <c r="B204" s="245"/>
      <c r="C204" s="245"/>
      <c r="D204" s="245"/>
    </row>
    <row r="205" spans="1:4" x14ac:dyDescent="0.25">
      <c r="A205" s="245"/>
      <c r="B205" s="245"/>
      <c r="C205" s="245"/>
      <c r="D205" s="245"/>
    </row>
    <row r="206" spans="1:4" x14ac:dyDescent="0.25">
      <c r="A206" s="245"/>
      <c r="B206" s="245"/>
      <c r="C206" s="245"/>
      <c r="D206" s="245"/>
    </row>
    <row r="207" spans="1:4" x14ac:dyDescent="0.25">
      <c r="A207" s="245"/>
      <c r="B207" s="245"/>
      <c r="C207" s="245"/>
      <c r="D207" s="245"/>
    </row>
    <row r="208" spans="1:4" x14ac:dyDescent="0.25">
      <c r="A208" s="245"/>
      <c r="B208" s="245"/>
      <c r="C208" s="245"/>
      <c r="D208" s="245"/>
    </row>
    <row r="209" spans="1:4" x14ac:dyDescent="0.25">
      <c r="A209" s="245"/>
      <c r="B209" s="245"/>
      <c r="C209" s="245"/>
      <c r="D209" s="245"/>
    </row>
    <row r="210" spans="1:4" x14ac:dyDescent="0.25">
      <c r="A210" s="245"/>
      <c r="B210" s="245"/>
      <c r="C210" s="245"/>
      <c r="D210" s="245"/>
    </row>
    <row r="211" spans="1:4" x14ac:dyDescent="0.25">
      <c r="A211" s="245"/>
      <c r="B211" s="245"/>
      <c r="C211" s="245"/>
      <c r="D211" s="245"/>
    </row>
    <row r="212" spans="1:4" x14ac:dyDescent="0.25">
      <c r="A212" s="245"/>
      <c r="B212" s="245"/>
      <c r="C212" s="245"/>
      <c r="D212" s="245"/>
    </row>
    <row r="213" spans="1:4" x14ac:dyDescent="0.25">
      <c r="A213" s="245"/>
      <c r="B213" s="245"/>
      <c r="C213" s="245"/>
      <c r="D213" s="245"/>
    </row>
    <row r="214" spans="1:4" x14ac:dyDescent="0.25">
      <c r="A214" s="245"/>
      <c r="B214" s="245"/>
      <c r="C214" s="245"/>
      <c r="D214" s="245"/>
    </row>
    <row r="215" spans="1:4" x14ac:dyDescent="0.25">
      <c r="A215" s="245"/>
      <c r="B215" s="245"/>
      <c r="C215" s="245"/>
      <c r="D215" s="245"/>
    </row>
    <row r="216" spans="1:4" x14ac:dyDescent="0.25">
      <c r="A216" s="245"/>
      <c r="B216" s="245"/>
      <c r="C216" s="245"/>
      <c r="D216" s="245"/>
    </row>
    <row r="217" spans="1:4" x14ac:dyDescent="0.25">
      <c r="A217" s="245"/>
      <c r="B217" s="245"/>
      <c r="C217" s="245"/>
      <c r="D217" s="245"/>
    </row>
    <row r="218" spans="1:4" x14ac:dyDescent="0.25">
      <c r="A218" s="245"/>
      <c r="B218" s="245"/>
      <c r="C218" s="245"/>
      <c r="D218" s="245"/>
    </row>
    <row r="219" spans="1:4" x14ac:dyDescent="0.25">
      <c r="A219" s="245"/>
      <c r="B219" s="245"/>
      <c r="C219" s="245"/>
      <c r="D219" s="245"/>
    </row>
    <row r="220" spans="1:4" x14ac:dyDescent="0.25">
      <c r="A220" s="245"/>
      <c r="B220" s="245"/>
      <c r="C220" s="245"/>
      <c r="D220" s="245"/>
    </row>
    <row r="221" spans="1:4" x14ac:dyDescent="0.25">
      <c r="A221" s="245"/>
      <c r="B221" s="245"/>
      <c r="C221" s="245"/>
      <c r="D221" s="245"/>
    </row>
    <row r="222" spans="1:4" x14ac:dyDescent="0.25">
      <c r="A222" s="245"/>
      <c r="B222" s="245"/>
      <c r="C222" s="245"/>
      <c r="D222" s="245"/>
    </row>
    <row r="223" spans="1:4" x14ac:dyDescent="0.25">
      <c r="A223" s="245"/>
      <c r="B223" s="245"/>
      <c r="C223" s="245"/>
      <c r="D223" s="245"/>
    </row>
    <row r="224" spans="1:4" x14ac:dyDescent="0.25">
      <c r="A224" s="245"/>
      <c r="B224" s="245"/>
      <c r="C224" s="245"/>
      <c r="D224" s="245"/>
    </row>
    <row r="225" spans="1:4" x14ac:dyDescent="0.25">
      <c r="A225" s="245"/>
      <c r="B225" s="245"/>
      <c r="C225" s="245"/>
      <c r="D225" s="245"/>
    </row>
    <row r="226" spans="1:4" x14ac:dyDescent="0.25">
      <c r="A226" s="245"/>
      <c r="B226" s="245"/>
      <c r="C226" s="245"/>
      <c r="D226" s="245"/>
    </row>
    <row r="227" spans="1:4" x14ac:dyDescent="0.25">
      <c r="A227" s="245"/>
      <c r="B227" s="245"/>
      <c r="C227" s="245"/>
      <c r="D227" s="245"/>
    </row>
    <row r="228" spans="1:4" x14ac:dyDescent="0.25">
      <c r="A228" s="245"/>
      <c r="B228" s="245"/>
      <c r="C228" s="245"/>
      <c r="D228" s="245"/>
    </row>
    <row r="229" spans="1:4" x14ac:dyDescent="0.25">
      <c r="A229" s="245"/>
      <c r="B229" s="245"/>
      <c r="C229" s="245"/>
      <c r="D229" s="245"/>
    </row>
    <row r="230" spans="1:4" x14ac:dyDescent="0.25">
      <c r="A230" s="245"/>
      <c r="B230" s="245"/>
      <c r="C230" s="245"/>
      <c r="D230" s="245"/>
    </row>
    <row r="231" spans="1:4" x14ac:dyDescent="0.25">
      <c r="A231" s="245"/>
      <c r="B231" s="245"/>
      <c r="C231" s="245"/>
      <c r="D231" s="245"/>
    </row>
    <row r="232" spans="1:4" x14ac:dyDescent="0.25">
      <c r="A232" s="245"/>
      <c r="B232" s="245"/>
      <c r="C232" s="245"/>
      <c r="D232" s="245"/>
    </row>
    <row r="233" spans="1:4" x14ac:dyDescent="0.25">
      <c r="A233" s="245"/>
      <c r="B233" s="245"/>
      <c r="C233" s="245"/>
      <c r="D233" s="245"/>
    </row>
    <row r="234" spans="1:4" x14ac:dyDescent="0.25">
      <c r="A234" s="245"/>
      <c r="B234" s="245"/>
      <c r="C234" s="245"/>
      <c r="D234" s="245"/>
    </row>
    <row r="235" spans="1:4" x14ac:dyDescent="0.25">
      <c r="A235" s="245"/>
      <c r="B235" s="245"/>
      <c r="C235" s="245"/>
      <c r="D235" s="245"/>
    </row>
    <row r="236" spans="1:4" x14ac:dyDescent="0.25">
      <c r="A236" s="245"/>
      <c r="B236" s="245"/>
      <c r="C236" s="245"/>
      <c r="D236" s="245"/>
    </row>
    <row r="237" spans="1:4" x14ac:dyDescent="0.25">
      <c r="A237" s="245"/>
      <c r="B237" s="245"/>
      <c r="C237" s="245"/>
      <c r="D237" s="245"/>
    </row>
    <row r="238" spans="1:4" x14ac:dyDescent="0.25">
      <c r="A238" s="245"/>
      <c r="B238" s="245"/>
      <c r="C238" s="245"/>
      <c r="D238" s="245"/>
    </row>
    <row r="239" spans="1:4" x14ac:dyDescent="0.25">
      <c r="A239" s="245"/>
      <c r="B239" s="245"/>
      <c r="C239" s="245"/>
      <c r="D239" s="245"/>
    </row>
    <row r="240" spans="1:4" x14ac:dyDescent="0.25">
      <c r="A240" s="245"/>
      <c r="B240" s="245"/>
      <c r="C240" s="245"/>
      <c r="D240" s="245"/>
    </row>
    <row r="241" spans="1:4" x14ac:dyDescent="0.25">
      <c r="A241" s="245"/>
      <c r="B241" s="245"/>
      <c r="C241" s="245"/>
      <c r="D241" s="245"/>
    </row>
    <row r="242" spans="1:4" x14ac:dyDescent="0.25">
      <c r="A242" s="245"/>
      <c r="B242" s="245"/>
      <c r="C242" s="245"/>
      <c r="D242" s="245"/>
    </row>
    <row r="243" spans="1:4" x14ac:dyDescent="0.25">
      <c r="A243" s="245"/>
      <c r="B243" s="245"/>
      <c r="C243" s="245"/>
      <c r="D243" s="245"/>
    </row>
    <row r="244" spans="1:4" x14ac:dyDescent="0.25">
      <c r="A244" s="245"/>
      <c r="B244" s="245"/>
      <c r="C244" s="245"/>
      <c r="D244" s="245"/>
    </row>
    <row r="245" spans="1:4" x14ac:dyDescent="0.25">
      <c r="A245" s="245"/>
      <c r="B245" s="245"/>
      <c r="C245" s="245"/>
      <c r="D245" s="245"/>
    </row>
    <row r="246" spans="1:4" x14ac:dyDescent="0.25">
      <c r="A246" s="245"/>
      <c r="B246" s="245"/>
      <c r="C246" s="245"/>
      <c r="D246" s="245"/>
    </row>
    <row r="247" spans="1:4" x14ac:dyDescent="0.25">
      <c r="A247" s="245"/>
      <c r="B247" s="245"/>
      <c r="C247" s="245"/>
      <c r="D247" s="245"/>
    </row>
    <row r="248" spans="1:4" x14ac:dyDescent="0.25">
      <c r="A248" s="245"/>
      <c r="B248" s="245"/>
      <c r="C248" s="245"/>
      <c r="D248" s="245"/>
    </row>
    <row r="249" spans="1:4" x14ac:dyDescent="0.25">
      <c r="A249" s="245"/>
      <c r="B249" s="245"/>
      <c r="C249" s="245"/>
      <c r="D249" s="245"/>
    </row>
    <row r="250" spans="1:4" x14ac:dyDescent="0.25">
      <c r="A250" s="245"/>
      <c r="B250" s="245"/>
      <c r="C250" s="245"/>
      <c r="D250" s="245"/>
    </row>
    <row r="251" spans="1:4" x14ac:dyDescent="0.25">
      <c r="A251" s="245"/>
      <c r="B251" s="245"/>
      <c r="C251" s="245"/>
      <c r="D251" s="245"/>
    </row>
    <row r="252" spans="1:4" x14ac:dyDescent="0.25">
      <c r="A252" s="245"/>
      <c r="B252" s="245"/>
      <c r="C252" s="245"/>
      <c r="D252" s="245"/>
    </row>
    <row r="253" spans="1:4" x14ac:dyDescent="0.25">
      <c r="A253" s="245"/>
      <c r="B253" s="245"/>
      <c r="C253" s="245"/>
      <c r="D253" s="245"/>
    </row>
    <row r="254" spans="1:4" x14ac:dyDescent="0.25">
      <c r="A254" s="245"/>
      <c r="B254" s="245"/>
      <c r="C254" s="245"/>
      <c r="D254" s="245"/>
    </row>
    <row r="255" spans="1:4" x14ac:dyDescent="0.25">
      <c r="A255" s="245"/>
      <c r="B255" s="245"/>
      <c r="C255" s="245"/>
      <c r="D255" s="245"/>
    </row>
    <row r="256" spans="1:4" x14ac:dyDescent="0.25">
      <c r="A256" s="245"/>
      <c r="B256" s="245"/>
      <c r="C256" s="245"/>
      <c r="D256" s="245"/>
    </row>
    <row r="257" spans="1:4" x14ac:dyDescent="0.25">
      <c r="A257" s="245"/>
      <c r="B257" s="245"/>
      <c r="C257" s="245"/>
      <c r="D257" s="245"/>
    </row>
    <row r="258" spans="1:4" x14ac:dyDescent="0.25">
      <c r="A258" s="245"/>
      <c r="B258" s="245"/>
      <c r="C258" s="245"/>
      <c r="D258" s="245"/>
    </row>
    <row r="259" spans="1:4" x14ac:dyDescent="0.25">
      <c r="A259" s="245"/>
      <c r="B259" s="245"/>
      <c r="C259" s="245"/>
      <c r="D259" s="245"/>
    </row>
    <row r="260" spans="1:4" x14ac:dyDescent="0.25">
      <c r="A260" s="245"/>
      <c r="B260" s="245"/>
      <c r="C260" s="245"/>
      <c r="D260" s="245"/>
    </row>
    <row r="261" spans="1:4" x14ac:dyDescent="0.25">
      <c r="A261" s="245"/>
      <c r="B261" s="245"/>
      <c r="C261" s="245"/>
      <c r="D261" s="245"/>
    </row>
    <row r="262" spans="1:4" x14ac:dyDescent="0.25">
      <c r="A262" s="245"/>
      <c r="B262" s="245"/>
      <c r="C262" s="245"/>
      <c r="D262" s="245"/>
    </row>
    <row r="263" spans="1:4" x14ac:dyDescent="0.25">
      <c r="A263" s="245"/>
      <c r="B263" s="245"/>
      <c r="C263" s="245"/>
      <c r="D263" s="245"/>
    </row>
    <row r="264" spans="1:4" x14ac:dyDescent="0.25">
      <c r="A264" s="245"/>
      <c r="B264" s="245"/>
      <c r="C264" s="245"/>
      <c r="D264" s="245"/>
    </row>
    <row r="265" spans="1:4" x14ac:dyDescent="0.25">
      <c r="A265" s="245"/>
      <c r="B265" s="245"/>
      <c r="C265" s="245"/>
      <c r="D265" s="245"/>
    </row>
    <row r="266" spans="1:4" x14ac:dyDescent="0.25">
      <c r="A266" s="245"/>
      <c r="B266" s="245"/>
      <c r="C266" s="245"/>
      <c r="D266" s="245"/>
    </row>
    <row r="267" spans="1:4" x14ac:dyDescent="0.25">
      <c r="A267" s="245"/>
      <c r="B267" s="245"/>
      <c r="C267" s="245"/>
      <c r="D267" s="245"/>
    </row>
    <row r="268" spans="1:4" x14ac:dyDescent="0.25">
      <c r="A268" s="245"/>
      <c r="B268" s="245"/>
      <c r="C268" s="245"/>
      <c r="D268" s="245"/>
    </row>
    <row r="269" spans="1:4" x14ac:dyDescent="0.25">
      <c r="A269" s="245"/>
      <c r="B269" s="245"/>
      <c r="C269" s="245"/>
      <c r="D269" s="245"/>
    </row>
    <row r="270" spans="1:4" x14ac:dyDescent="0.25">
      <c r="A270" s="245"/>
      <c r="B270" s="245"/>
      <c r="C270" s="245"/>
      <c r="D270" s="245"/>
    </row>
    <row r="271" spans="1:4" x14ac:dyDescent="0.25">
      <c r="A271" s="245"/>
      <c r="B271" s="245"/>
      <c r="C271" s="245"/>
      <c r="D271" s="245"/>
    </row>
    <row r="272" spans="1:4" x14ac:dyDescent="0.25">
      <c r="A272" s="245"/>
      <c r="B272" s="245"/>
      <c r="C272" s="245"/>
      <c r="D272" s="245"/>
    </row>
    <row r="273" spans="1:4" x14ac:dyDescent="0.25">
      <c r="A273" s="245"/>
      <c r="B273" s="245"/>
      <c r="C273" s="245"/>
      <c r="D273" s="245"/>
    </row>
    <row r="274" spans="1:4" x14ac:dyDescent="0.25">
      <c r="A274" s="245"/>
      <c r="B274" s="245"/>
      <c r="C274" s="245"/>
      <c r="D274" s="245"/>
    </row>
    <row r="275" spans="1:4" x14ac:dyDescent="0.25">
      <c r="A275" s="245"/>
      <c r="B275" s="245"/>
      <c r="C275" s="245"/>
      <c r="D275" s="245"/>
    </row>
    <row r="276" spans="1:4" x14ac:dyDescent="0.25">
      <c r="A276" s="245"/>
      <c r="B276" s="245"/>
      <c r="C276" s="245"/>
      <c r="D276" s="245"/>
    </row>
    <row r="277" spans="1:4" x14ac:dyDescent="0.25">
      <c r="A277" s="245"/>
      <c r="B277" s="245"/>
      <c r="C277" s="245"/>
      <c r="D277" s="245"/>
    </row>
    <row r="278" spans="1:4" x14ac:dyDescent="0.25">
      <c r="A278" s="245"/>
      <c r="B278" s="245"/>
      <c r="C278" s="245"/>
      <c r="D278" s="245"/>
    </row>
    <row r="279" spans="1:4" x14ac:dyDescent="0.25">
      <c r="A279" s="245"/>
      <c r="B279" s="245"/>
      <c r="C279" s="245"/>
      <c r="D279" s="245"/>
    </row>
    <row r="280" spans="1:4" x14ac:dyDescent="0.25">
      <c r="A280" s="245"/>
      <c r="B280" s="245"/>
      <c r="C280" s="245"/>
      <c r="D280" s="245"/>
    </row>
    <row r="281" spans="1:4" x14ac:dyDescent="0.25">
      <c r="A281" s="245"/>
      <c r="B281" s="245"/>
      <c r="C281" s="245"/>
      <c r="D281" s="245"/>
    </row>
    <row r="282" spans="1:4" x14ac:dyDescent="0.25">
      <c r="A282" s="245"/>
      <c r="B282" s="245"/>
      <c r="C282" s="245"/>
      <c r="D282" s="245"/>
    </row>
    <row r="283" spans="1:4" x14ac:dyDescent="0.25">
      <c r="A283" s="245"/>
      <c r="B283" s="245"/>
      <c r="C283" s="245"/>
      <c r="D283" s="245"/>
    </row>
    <row r="284" spans="1:4" x14ac:dyDescent="0.25">
      <c r="A284" s="245"/>
      <c r="B284" s="245"/>
      <c r="C284" s="245"/>
      <c r="D284" s="245"/>
    </row>
    <row r="285" spans="1:4" x14ac:dyDescent="0.25">
      <c r="A285" s="245"/>
      <c r="B285" s="245"/>
      <c r="C285" s="245"/>
      <c r="D285" s="245"/>
    </row>
    <row r="286" spans="1:4" x14ac:dyDescent="0.25">
      <c r="A286" s="245"/>
      <c r="B286" s="245"/>
      <c r="C286" s="245"/>
      <c r="D286" s="245"/>
    </row>
    <row r="287" spans="1:4" x14ac:dyDescent="0.25">
      <c r="A287" s="245"/>
      <c r="B287" s="245"/>
      <c r="C287" s="245"/>
      <c r="D287" s="245"/>
    </row>
    <row r="288" spans="1:4" x14ac:dyDescent="0.25">
      <c r="A288" s="245"/>
      <c r="B288" s="245"/>
      <c r="C288" s="245"/>
      <c r="D288" s="245"/>
    </row>
    <row r="289" spans="1:4" x14ac:dyDescent="0.25">
      <c r="A289" s="245"/>
      <c r="B289" s="245"/>
      <c r="C289" s="245"/>
      <c r="D289" s="245"/>
    </row>
    <row r="290" spans="1:4" x14ac:dyDescent="0.25">
      <c r="A290" s="245"/>
      <c r="B290" s="245"/>
      <c r="C290" s="245"/>
      <c r="D290" s="245"/>
    </row>
    <row r="291" spans="1:4" x14ac:dyDescent="0.25">
      <c r="A291" s="245"/>
      <c r="B291" s="245"/>
      <c r="C291" s="245"/>
      <c r="D291" s="245"/>
    </row>
    <row r="292" spans="1:4" x14ac:dyDescent="0.25">
      <c r="A292" s="245"/>
      <c r="B292" s="245"/>
      <c r="C292" s="245"/>
      <c r="D292" s="245"/>
    </row>
    <row r="293" spans="1:4" x14ac:dyDescent="0.25">
      <c r="A293" s="245"/>
      <c r="B293" s="245"/>
      <c r="C293" s="245"/>
      <c r="D293" s="245"/>
    </row>
    <row r="294" spans="1:4" x14ac:dyDescent="0.25">
      <c r="A294" s="245"/>
      <c r="B294" s="245"/>
      <c r="C294" s="245"/>
      <c r="D294" s="245"/>
    </row>
    <row r="295" spans="1:4" x14ac:dyDescent="0.25">
      <c r="A295" s="245"/>
      <c r="B295" s="245"/>
      <c r="C295" s="245"/>
      <c r="D295" s="245"/>
    </row>
    <row r="296" spans="1:4" x14ac:dyDescent="0.25">
      <c r="A296" s="245"/>
      <c r="B296" s="245"/>
      <c r="C296" s="245"/>
      <c r="D296" s="245"/>
    </row>
    <row r="297" spans="1:4" x14ac:dyDescent="0.25">
      <c r="A297" s="245"/>
      <c r="B297" s="245"/>
      <c r="C297" s="245"/>
      <c r="D297" s="245"/>
    </row>
    <row r="298" spans="1:4" x14ac:dyDescent="0.25">
      <c r="A298" s="245"/>
      <c r="B298" s="245"/>
      <c r="C298" s="245"/>
      <c r="D298" s="245"/>
    </row>
    <row r="299" spans="1:4" x14ac:dyDescent="0.25">
      <c r="A299" s="245"/>
      <c r="B299" s="245"/>
      <c r="C299" s="245"/>
      <c r="D299" s="245"/>
    </row>
    <row r="300" spans="1:4" x14ac:dyDescent="0.25">
      <c r="A300" s="245"/>
      <c r="B300" s="245"/>
      <c r="C300" s="245"/>
      <c r="D300" s="245"/>
    </row>
    <row r="301" spans="1:4" x14ac:dyDescent="0.25">
      <c r="A301" s="245"/>
      <c r="B301" s="245"/>
      <c r="C301" s="245"/>
      <c r="D301" s="245"/>
    </row>
  </sheetData>
  <mergeCells count="1">
    <mergeCell ref="A1:B1"/>
  </mergeCells>
  <hyperlinks>
    <hyperlink ref="B25" r:id="rId1" xr:uid="{2CE1D207-9B61-4EAD-967A-B03A59572D3C}"/>
    <hyperlink ref="B27" r:id="rId2" xr:uid="{20A3CB4E-4BBB-4A30-8FA6-DBCA40471616}"/>
    <hyperlink ref="B29" r:id="rId3" xr:uid="{81B35076-E808-4D30-9FAD-582716A6E970}"/>
    <hyperlink ref="B31" r:id="rId4" xr:uid="{D1EEAB98-A762-4CDF-A789-7F2BDD0BCBE5}"/>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1" manualBreakCount="1">
    <brk id="14" max="1" man="1"/>
  </rowBreaks>
  <drawing r:id="rId6"/>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63E80E-5D62-44D5-95AC-616BC4C7506C}">
  <dimension ref="A1:D301"/>
  <sheetViews>
    <sheetView showGridLines="0" zoomScaleNormal="100" zoomScaleSheetLayoutView="100" workbookViewId="0">
      <selection sqref="A1:B1"/>
    </sheetView>
  </sheetViews>
  <sheetFormatPr baseColWidth="10" defaultColWidth="12.21875" defaultRowHeight="13.2" x14ac:dyDescent="0.25"/>
  <cols>
    <col min="1" max="1" width="1.33203125" style="243" customWidth="1"/>
    <col min="2" max="2" width="85" style="243" customWidth="1"/>
    <col min="3" max="6" width="12.5546875" style="243" customWidth="1"/>
    <col min="7" max="7" width="5.109375" style="243" customWidth="1"/>
    <col min="8" max="16384" width="12.21875" style="243"/>
  </cols>
  <sheetData>
    <row r="1" spans="1:4" ht="39.75" customHeight="1" x14ac:dyDescent="0.25">
      <c r="A1" s="242" t="s">
        <v>183</v>
      </c>
      <c r="B1" s="242"/>
    </row>
    <row r="2" spans="1:4" ht="25.5" customHeight="1" x14ac:dyDescent="0.25">
      <c r="B2" s="244" t="s">
        <v>184</v>
      </c>
    </row>
    <row r="3" spans="1:4" ht="40.5" customHeight="1" x14ac:dyDescent="0.25">
      <c r="A3" s="245"/>
      <c r="B3" s="261" t="s">
        <v>206</v>
      </c>
    </row>
    <row r="4" spans="1:4" ht="25.05" customHeight="1" x14ac:dyDescent="0.25">
      <c r="A4" s="245"/>
      <c r="B4" s="247" t="s">
        <v>186</v>
      </c>
    </row>
    <row r="5" spans="1:4" s="250" customFormat="1" ht="262.2" x14ac:dyDescent="0.25">
      <c r="A5" s="248"/>
      <c r="B5" s="249" t="s">
        <v>207</v>
      </c>
      <c r="C5" s="248"/>
      <c r="D5" s="248"/>
    </row>
    <row r="6" spans="1:4" ht="8.25" customHeight="1" x14ac:dyDescent="0.25">
      <c r="A6" s="245"/>
      <c r="B6" s="245"/>
      <c r="C6" s="245"/>
      <c r="D6" s="245"/>
    </row>
    <row r="7" spans="1:4" ht="114" customHeight="1" x14ac:dyDescent="0.25">
      <c r="A7" s="245"/>
      <c r="B7" s="249" t="s">
        <v>208</v>
      </c>
      <c r="C7" s="245"/>
      <c r="D7" s="245"/>
    </row>
    <row r="8" spans="1:4" ht="70.05" customHeight="1" x14ac:dyDescent="0.25">
      <c r="A8" s="245"/>
      <c r="B8" s="245"/>
      <c r="C8" s="245"/>
      <c r="D8" s="245"/>
    </row>
    <row r="9" spans="1:4" ht="70.05" customHeight="1" x14ac:dyDescent="0.25">
      <c r="A9" s="245"/>
      <c r="B9" s="245"/>
      <c r="C9" s="245"/>
      <c r="D9" s="245"/>
    </row>
    <row r="10" spans="1:4" ht="70.05" customHeight="1" x14ac:dyDescent="0.25">
      <c r="A10" s="245"/>
      <c r="B10" s="249"/>
      <c r="C10" s="245"/>
      <c r="D10" s="245"/>
    </row>
    <row r="11" spans="1:4" ht="12" customHeight="1" x14ac:dyDescent="0.25">
      <c r="A11" s="245"/>
      <c r="B11" s="245"/>
      <c r="C11" s="245"/>
      <c r="D11" s="245"/>
    </row>
    <row r="12" spans="1:4" ht="12" customHeight="1" x14ac:dyDescent="0.25">
      <c r="A12" s="245"/>
      <c r="B12" s="251"/>
      <c r="C12" s="245"/>
      <c r="D12" s="245"/>
    </row>
    <row r="13" spans="1:4" ht="12.75" customHeight="1" x14ac:dyDescent="0.25">
      <c r="A13" s="245"/>
      <c r="B13" s="245"/>
      <c r="C13" s="245"/>
      <c r="D13" s="245"/>
    </row>
    <row r="14" spans="1:4" ht="102.6" x14ac:dyDescent="0.25">
      <c r="A14" s="245"/>
      <c r="B14" s="249" t="s">
        <v>209</v>
      </c>
      <c r="C14" s="245"/>
      <c r="D14" s="245"/>
    </row>
    <row r="15" spans="1:4" ht="12.75" customHeight="1" x14ac:dyDescent="0.25">
      <c r="A15" s="245"/>
      <c r="B15" s="252"/>
      <c r="C15" s="245"/>
      <c r="D15" s="245"/>
    </row>
    <row r="16" spans="1:4" ht="57" x14ac:dyDescent="0.25">
      <c r="A16" s="245"/>
      <c r="B16" s="249" t="s">
        <v>210</v>
      </c>
      <c r="C16" s="245"/>
      <c r="D16" s="245"/>
    </row>
    <row r="17" spans="1:4" ht="12.75" customHeight="1" x14ac:dyDescent="0.25">
      <c r="A17" s="245"/>
      <c r="B17" s="251"/>
      <c r="C17" s="245"/>
      <c r="D17" s="245"/>
    </row>
    <row r="18" spans="1:4" ht="45.6" x14ac:dyDescent="0.25">
      <c r="A18" s="245"/>
      <c r="B18" s="249" t="s">
        <v>211</v>
      </c>
      <c r="C18" s="245"/>
      <c r="D18" s="245"/>
    </row>
    <row r="19" spans="1:4" ht="12.75" customHeight="1" x14ac:dyDescent="0.25">
      <c r="A19" s="245"/>
      <c r="B19" s="251"/>
      <c r="C19" s="245"/>
      <c r="D19" s="245"/>
    </row>
    <row r="20" spans="1:4" ht="99.75" customHeight="1" x14ac:dyDescent="0.25">
      <c r="A20" s="245"/>
      <c r="B20" s="249" t="s">
        <v>212</v>
      </c>
      <c r="C20" s="245"/>
      <c r="D20" s="245"/>
    </row>
    <row r="21" spans="1:4" ht="12.75" customHeight="1" x14ac:dyDescent="0.25">
      <c r="A21" s="245"/>
      <c r="B21" s="249"/>
      <c r="C21" s="245"/>
      <c r="D21" s="245"/>
    </row>
    <row r="22" spans="1:4" ht="12.75" customHeight="1" x14ac:dyDescent="0.25">
      <c r="A22" s="245"/>
      <c r="B22" s="249"/>
      <c r="C22" s="245"/>
      <c r="D22" s="245"/>
    </row>
    <row r="23" spans="1:4" ht="12.75" customHeight="1" x14ac:dyDescent="0.25">
      <c r="A23" s="245"/>
      <c r="B23" s="247" t="s">
        <v>195</v>
      </c>
      <c r="C23" s="245"/>
      <c r="D23" s="245"/>
    </row>
    <row r="24" spans="1:4" ht="34.200000000000003" x14ac:dyDescent="0.25">
      <c r="A24" s="254"/>
      <c r="B24" s="249" t="s">
        <v>213</v>
      </c>
      <c r="C24" s="254"/>
      <c r="D24" s="254"/>
    </row>
    <row r="25" spans="1:4" ht="12.75" customHeight="1" x14ac:dyDescent="0.25">
      <c r="A25" s="245"/>
      <c r="B25" s="262" t="s">
        <v>197</v>
      </c>
    </row>
    <row r="26" spans="1:4" ht="6" customHeight="1" x14ac:dyDescent="0.25">
      <c r="A26" s="245"/>
      <c r="B26" s="263"/>
    </row>
    <row r="27" spans="1:4" ht="12.75" customHeight="1" x14ac:dyDescent="0.25">
      <c r="A27" s="245"/>
      <c r="B27" s="262" t="s">
        <v>198</v>
      </c>
    </row>
    <row r="28" spans="1:4" ht="6" customHeight="1" x14ac:dyDescent="0.25">
      <c r="A28" s="245"/>
      <c r="B28" s="262"/>
    </row>
    <row r="29" spans="1:4" ht="12.75" customHeight="1" x14ac:dyDescent="0.25">
      <c r="A29" s="245"/>
      <c r="B29" s="262" t="s">
        <v>199</v>
      </c>
    </row>
    <row r="30" spans="1:4" ht="6" customHeight="1" x14ac:dyDescent="0.25">
      <c r="A30" s="245"/>
      <c r="B30" s="263"/>
    </row>
    <row r="31" spans="1:4" ht="12.75" customHeight="1" x14ac:dyDescent="0.25">
      <c r="A31" s="245"/>
      <c r="B31" s="264" t="s">
        <v>200</v>
      </c>
      <c r="C31" s="245"/>
      <c r="D31" s="245"/>
    </row>
    <row r="32" spans="1:4" ht="4.5" customHeight="1" x14ac:dyDescent="0.25">
      <c r="A32" s="245"/>
      <c r="B32" s="257"/>
      <c r="C32" s="245"/>
      <c r="D32" s="245"/>
    </row>
    <row r="33" spans="1:4" x14ac:dyDescent="0.25">
      <c r="A33" s="245"/>
      <c r="B33" s="265" t="s">
        <v>214</v>
      </c>
      <c r="C33" s="245"/>
      <c r="D33" s="245"/>
    </row>
    <row r="34" spans="1:4" x14ac:dyDescent="0.25">
      <c r="A34" s="245"/>
      <c r="B34" s="245"/>
      <c r="C34" s="245"/>
      <c r="D34" s="245"/>
    </row>
    <row r="35" spans="1:4" x14ac:dyDescent="0.25">
      <c r="A35" s="245"/>
      <c r="B35" s="245"/>
      <c r="C35" s="245"/>
      <c r="D35" s="245"/>
    </row>
    <row r="36" spans="1:4" x14ac:dyDescent="0.25">
      <c r="A36" s="258"/>
      <c r="B36" s="245"/>
      <c r="C36" s="245"/>
      <c r="D36" s="245"/>
    </row>
    <row r="37" spans="1:4" x14ac:dyDescent="0.25">
      <c r="A37" s="259"/>
      <c r="B37" s="245"/>
      <c r="C37" s="245"/>
      <c r="D37" s="245"/>
    </row>
    <row r="38" spans="1:4" x14ac:dyDescent="0.25">
      <c r="A38" s="245"/>
      <c r="B38" s="245"/>
      <c r="C38" s="245"/>
      <c r="D38" s="245"/>
    </row>
    <row r="39" spans="1:4" x14ac:dyDescent="0.25">
      <c r="A39" s="245"/>
      <c r="B39" s="245"/>
      <c r="C39" s="245"/>
      <c r="D39" s="245"/>
    </row>
    <row r="40" spans="1:4" x14ac:dyDescent="0.25">
      <c r="A40" s="245"/>
      <c r="B40" s="245"/>
      <c r="C40" s="245"/>
      <c r="D40" s="245"/>
    </row>
    <row r="41" spans="1:4" x14ac:dyDescent="0.25">
      <c r="A41" s="245"/>
      <c r="B41" s="245"/>
      <c r="C41" s="245"/>
      <c r="D41" s="245"/>
    </row>
    <row r="42" spans="1:4" x14ac:dyDescent="0.25">
      <c r="A42" s="245"/>
      <c r="B42" s="245"/>
      <c r="C42" s="245"/>
      <c r="D42" s="245"/>
    </row>
    <row r="43" spans="1:4" x14ac:dyDescent="0.25">
      <c r="A43" s="245"/>
      <c r="B43" s="245"/>
      <c r="C43" s="245"/>
      <c r="D43" s="245"/>
    </row>
    <row r="44" spans="1:4" x14ac:dyDescent="0.25">
      <c r="A44" s="245"/>
      <c r="B44" s="245"/>
      <c r="C44" s="245"/>
      <c r="D44" s="245"/>
    </row>
    <row r="45" spans="1:4" x14ac:dyDescent="0.25">
      <c r="A45" s="260"/>
      <c r="B45" s="260"/>
      <c r="C45" s="260"/>
      <c r="D45" s="260"/>
    </row>
    <row r="46" spans="1:4" x14ac:dyDescent="0.25">
      <c r="A46" s="245"/>
      <c r="B46" s="245"/>
      <c r="C46" s="245"/>
      <c r="D46" s="245"/>
    </row>
    <row r="47" spans="1:4" x14ac:dyDescent="0.25">
      <c r="A47" s="245"/>
      <c r="B47" s="245"/>
      <c r="C47" s="245"/>
      <c r="D47" s="245"/>
    </row>
    <row r="48" spans="1:4" ht="8.1" customHeight="1" x14ac:dyDescent="0.25">
      <c r="A48" s="245"/>
      <c r="B48" s="245"/>
      <c r="C48" s="245"/>
      <c r="D48" s="245"/>
    </row>
    <row r="49" spans="1:4" ht="13.5" customHeight="1" x14ac:dyDescent="0.25">
      <c r="A49" s="245"/>
      <c r="B49" s="245"/>
      <c r="C49" s="245"/>
      <c r="D49" s="245"/>
    </row>
    <row r="50" spans="1:4" x14ac:dyDescent="0.25">
      <c r="A50" s="245"/>
      <c r="B50" s="245"/>
      <c r="C50" s="245"/>
      <c r="D50" s="245"/>
    </row>
    <row r="51" spans="1:4" x14ac:dyDescent="0.25">
      <c r="A51" s="245"/>
      <c r="B51" s="245"/>
      <c r="C51" s="245"/>
      <c r="D51" s="245"/>
    </row>
    <row r="52" spans="1:4" x14ac:dyDescent="0.25">
      <c r="A52" s="245"/>
      <c r="B52" s="245"/>
      <c r="C52" s="245"/>
      <c r="D52" s="245"/>
    </row>
    <row r="53" spans="1:4" x14ac:dyDescent="0.25">
      <c r="A53" s="245"/>
      <c r="B53" s="245"/>
      <c r="C53" s="245"/>
      <c r="D53" s="245"/>
    </row>
    <row r="54" spans="1:4" x14ac:dyDescent="0.25">
      <c r="A54" s="245"/>
      <c r="B54" s="245"/>
      <c r="C54" s="245"/>
      <c r="D54" s="245"/>
    </row>
    <row r="55" spans="1:4" ht="33" customHeight="1" x14ac:dyDescent="0.25">
      <c r="A55" s="245"/>
      <c r="B55" s="245"/>
      <c r="C55" s="245"/>
      <c r="D55" s="245"/>
    </row>
    <row r="56" spans="1:4" ht="16.5" customHeight="1" x14ac:dyDescent="0.25">
      <c r="A56" s="245"/>
      <c r="B56" s="245"/>
      <c r="C56" s="245"/>
      <c r="D56" s="245"/>
    </row>
    <row r="57" spans="1:4" x14ac:dyDescent="0.25">
      <c r="A57" s="245"/>
      <c r="B57" s="245"/>
      <c r="C57" s="245"/>
      <c r="D57" s="245"/>
    </row>
    <row r="58" spans="1:4" x14ac:dyDescent="0.25">
      <c r="A58" s="245"/>
      <c r="B58" s="245"/>
      <c r="C58" s="245"/>
      <c r="D58" s="245"/>
    </row>
    <row r="59" spans="1:4" x14ac:dyDescent="0.25">
      <c r="A59" s="245"/>
      <c r="B59" s="245"/>
      <c r="C59" s="245"/>
      <c r="D59" s="245"/>
    </row>
    <row r="60" spans="1:4" x14ac:dyDescent="0.25">
      <c r="A60" s="245"/>
      <c r="B60" s="245"/>
      <c r="C60" s="245"/>
      <c r="D60" s="245"/>
    </row>
    <row r="61" spans="1:4" x14ac:dyDescent="0.25">
      <c r="A61" s="245"/>
      <c r="B61" s="245"/>
      <c r="C61" s="245"/>
      <c r="D61" s="245"/>
    </row>
    <row r="62" spans="1:4" x14ac:dyDescent="0.25">
      <c r="A62" s="245"/>
      <c r="B62" s="245"/>
      <c r="C62" s="245"/>
      <c r="D62" s="245"/>
    </row>
    <row r="63" spans="1:4" x14ac:dyDescent="0.25">
      <c r="A63" s="245"/>
      <c r="B63" s="245"/>
      <c r="C63" s="245"/>
      <c r="D63" s="245"/>
    </row>
    <row r="64" spans="1:4" x14ac:dyDescent="0.25">
      <c r="A64" s="245"/>
      <c r="B64" s="245"/>
      <c r="C64" s="245"/>
      <c r="D64" s="245"/>
    </row>
    <row r="65" spans="1:4" x14ac:dyDescent="0.25">
      <c r="A65" s="245"/>
      <c r="B65" s="245"/>
      <c r="C65" s="245"/>
      <c r="D65" s="245"/>
    </row>
    <row r="66" spans="1:4" x14ac:dyDescent="0.25">
      <c r="A66" s="245"/>
      <c r="B66" s="245"/>
      <c r="C66" s="245"/>
      <c r="D66" s="245"/>
    </row>
    <row r="67" spans="1:4" x14ac:dyDescent="0.25">
      <c r="A67" s="245"/>
      <c r="B67" s="245"/>
      <c r="C67" s="245"/>
      <c r="D67" s="245"/>
    </row>
    <row r="68" spans="1:4" x14ac:dyDescent="0.25">
      <c r="A68" s="245"/>
      <c r="B68" s="245"/>
      <c r="C68" s="245"/>
      <c r="D68" s="245"/>
    </row>
    <row r="69" spans="1:4" x14ac:dyDescent="0.25">
      <c r="A69" s="245"/>
      <c r="B69" s="245"/>
      <c r="C69" s="245"/>
      <c r="D69" s="245"/>
    </row>
    <row r="70" spans="1:4" x14ac:dyDescent="0.25">
      <c r="A70" s="245"/>
      <c r="B70" s="245"/>
      <c r="C70" s="245"/>
      <c r="D70" s="245"/>
    </row>
    <row r="71" spans="1:4" x14ac:dyDescent="0.25">
      <c r="A71" s="245"/>
      <c r="B71" s="245"/>
      <c r="C71" s="245"/>
      <c r="D71" s="245"/>
    </row>
    <row r="72" spans="1:4" x14ac:dyDescent="0.25">
      <c r="A72" s="245"/>
      <c r="B72" s="245"/>
      <c r="C72" s="245"/>
      <c r="D72" s="245"/>
    </row>
    <row r="73" spans="1:4" x14ac:dyDescent="0.25">
      <c r="A73" s="245"/>
      <c r="B73" s="245"/>
      <c r="C73" s="245"/>
      <c r="D73" s="245"/>
    </row>
    <row r="74" spans="1:4" x14ac:dyDescent="0.25">
      <c r="A74" s="245"/>
      <c r="B74" s="245"/>
      <c r="C74" s="245"/>
      <c r="D74" s="245"/>
    </row>
    <row r="75" spans="1:4" x14ac:dyDescent="0.25">
      <c r="A75" s="245"/>
      <c r="B75" s="245"/>
      <c r="C75" s="245"/>
      <c r="D75" s="245"/>
    </row>
    <row r="76" spans="1:4" x14ac:dyDescent="0.25">
      <c r="A76" s="245"/>
      <c r="B76" s="245"/>
      <c r="C76" s="245"/>
      <c r="D76" s="245"/>
    </row>
    <row r="77" spans="1:4" x14ac:dyDescent="0.25">
      <c r="A77" s="245"/>
      <c r="B77" s="245"/>
      <c r="C77" s="245"/>
      <c r="D77" s="245"/>
    </row>
    <row r="78" spans="1:4" x14ac:dyDescent="0.25">
      <c r="A78" s="245"/>
      <c r="B78" s="245"/>
      <c r="C78" s="245"/>
      <c r="D78" s="245"/>
    </row>
    <row r="79" spans="1:4" x14ac:dyDescent="0.25">
      <c r="A79" s="245"/>
      <c r="B79" s="245"/>
      <c r="C79" s="245"/>
      <c r="D79" s="245"/>
    </row>
    <row r="80" spans="1:4" x14ac:dyDescent="0.25">
      <c r="A80" s="245"/>
      <c r="B80" s="245"/>
      <c r="C80" s="245"/>
      <c r="D80" s="245"/>
    </row>
    <row r="81" spans="1:4" x14ac:dyDescent="0.25">
      <c r="A81" s="245"/>
      <c r="B81" s="245"/>
      <c r="C81" s="245"/>
      <c r="D81" s="245"/>
    </row>
    <row r="82" spans="1:4" x14ac:dyDescent="0.25">
      <c r="A82" s="245"/>
      <c r="B82" s="245"/>
      <c r="C82" s="245"/>
      <c r="D82" s="245"/>
    </row>
    <row r="83" spans="1:4" x14ac:dyDescent="0.25">
      <c r="A83" s="245"/>
      <c r="B83" s="245"/>
      <c r="C83" s="245"/>
      <c r="D83" s="245"/>
    </row>
    <row r="84" spans="1:4" x14ac:dyDescent="0.25">
      <c r="A84" s="245"/>
      <c r="B84" s="245"/>
      <c r="C84" s="245"/>
      <c r="D84" s="245"/>
    </row>
    <row r="85" spans="1:4" x14ac:dyDescent="0.25">
      <c r="A85" s="245"/>
      <c r="B85" s="245"/>
      <c r="C85" s="245"/>
      <c r="D85" s="245"/>
    </row>
    <row r="86" spans="1:4" x14ac:dyDescent="0.25">
      <c r="A86" s="245"/>
      <c r="B86" s="245"/>
      <c r="C86" s="245"/>
      <c r="D86" s="245"/>
    </row>
    <row r="87" spans="1:4" x14ac:dyDescent="0.25">
      <c r="A87" s="245"/>
      <c r="B87" s="245"/>
      <c r="C87" s="245"/>
      <c r="D87" s="245"/>
    </row>
    <row r="88" spans="1:4" x14ac:dyDescent="0.25">
      <c r="A88" s="245"/>
      <c r="B88" s="245"/>
      <c r="C88" s="245"/>
      <c r="D88" s="245"/>
    </row>
    <row r="89" spans="1:4" x14ac:dyDescent="0.25">
      <c r="A89" s="245"/>
      <c r="B89" s="245"/>
      <c r="C89" s="245"/>
      <c r="D89" s="245"/>
    </row>
    <row r="90" spans="1:4" x14ac:dyDescent="0.25">
      <c r="A90" s="245"/>
      <c r="B90" s="245"/>
      <c r="C90" s="245"/>
      <c r="D90" s="245"/>
    </row>
    <row r="91" spans="1:4" x14ac:dyDescent="0.25">
      <c r="A91" s="245"/>
      <c r="B91" s="245"/>
      <c r="C91" s="245"/>
      <c r="D91" s="245"/>
    </row>
    <row r="92" spans="1:4" x14ac:dyDescent="0.25">
      <c r="A92" s="245"/>
      <c r="B92" s="245"/>
      <c r="C92" s="245"/>
      <c r="D92" s="245"/>
    </row>
    <row r="93" spans="1:4" x14ac:dyDescent="0.25">
      <c r="A93" s="245"/>
      <c r="B93" s="245"/>
      <c r="C93" s="245"/>
      <c r="D93" s="245"/>
    </row>
    <row r="94" spans="1:4" x14ac:dyDescent="0.25">
      <c r="A94" s="245"/>
      <c r="B94" s="245"/>
      <c r="C94" s="245"/>
      <c r="D94" s="245"/>
    </row>
    <row r="95" spans="1:4" x14ac:dyDescent="0.25">
      <c r="A95" s="245"/>
      <c r="B95" s="245"/>
      <c r="C95" s="245"/>
      <c r="D95" s="245"/>
    </row>
    <row r="96" spans="1:4" x14ac:dyDescent="0.25">
      <c r="A96" s="245"/>
      <c r="B96" s="245"/>
      <c r="C96" s="245"/>
      <c r="D96" s="245"/>
    </row>
    <row r="97" spans="1:4" x14ac:dyDescent="0.25">
      <c r="A97" s="245"/>
      <c r="B97" s="245"/>
      <c r="C97" s="245"/>
      <c r="D97" s="245"/>
    </row>
    <row r="98" spans="1:4" x14ac:dyDescent="0.25">
      <c r="A98" s="245"/>
      <c r="B98" s="245"/>
      <c r="C98" s="245"/>
      <c r="D98" s="245"/>
    </row>
    <row r="99" spans="1:4" x14ac:dyDescent="0.25">
      <c r="A99" s="245"/>
      <c r="B99" s="245"/>
      <c r="C99" s="245"/>
      <c r="D99" s="245"/>
    </row>
    <row r="100" spans="1:4" x14ac:dyDescent="0.25">
      <c r="A100" s="245"/>
      <c r="B100" s="245"/>
      <c r="C100" s="245"/>
      <c r="D100" s="245"/>
    </row>
    <row r="101" spans="1:4" x14ac:dyDescent="0.25">
      <c r="A101" s="245"/>
      <c r="B101" s="245"/>
      <c r="C101" s="245"/>
      <c r="D101" s="245"/>
    </row>
    <row r="102" spans="1:4" x14ac:dyDescent="0.25">
      <c r="A102" s="245"/>
      <c r="B102" s="245"/>
      <c r="C102" s="245"/>
      <c r="D102" s="245"/>
    </row>
    <row r="103" spans="1:4" x14ac:dyDescent="0.25">
      <c r="A103" s="245"/>
      <c r="B103" s="245"/>
      <c r="C103" s="245"/>
      <c r="D103" s="245"/>
    </row>
    <row r="104" spans="1:4" x14ac:dyDescent="0.25">
      <c r="A104" s="245"/>
      <c r="B104" s="245"/>
      <c r="C104" s="245"/>
      <c r="D104" s="245"/>
    </row>
    <row r="105" spans="1:4" x14ac:dyDescent="0.25">
      <c r="A105" s="245"/>
      <c r="B105" s="245"/>
      <c r="C105" s="245"/>
      <c r="D105" s="245"/>
    </row>
    <row r="106" spans="1:4" x14ac:dyDescent="0.25">
      <c r="A106" s="245"/>
      <c r="B106" s="245"/>
      <c r="C106" s="245"/>
      <c r="D106" s="245"/>
    </row>
    <row r="107" spans="1:4" x14ac:dyDescent="0.25">
      <c r="A107" s="245"/>
      <c r="B107" s="245"/>
      <c r="C107" s="245"/>
      <c r="D107" s="245"/>
    </row>
    <row r="108" spans="1:4" x14ac:dyDescent="0.25">
      <c r="A108" s="245"/>
      <c r="B108" s="245"/>
      <c r="C108" s="245"/>
      <c r="D108" s="245"/>
    </row>
    <row r="109" spans="1:4" x14ac:dyDescent="0.25">
      <c r="A109" s="245"/>
      <c r="B109" s="245"/>
      <c r="C109" s="245"/>
      <c r="D109" s="245"/>
    </row>
    <row r="110" spans="1:4" x14ac:dyDescent="0.25">
      <c r="A110" s="245"/>
      <c r="B110" s="245"/>
      <c r="C110" s="245"/>
      <c r="D110" s="245"/>
    </row>
    <row r="111" spans="1:4" x14ac:dyDescent="0.25">
      <c r="A111" s="245"/>
      <c r="B111" s="245"/>
      <c r="C111" s="245"/>
      <c r="D111" s="245"/>
    </row>
    <row r="112" spans="1:4" x14ac:dyDescent="0.25">
      <c r="A112" s="245"/>
      <c r="B112" s="245"/>
      <c r="C112" s="245"/>
      <c r="D112" s="245"/>
    </row>
    <row r="113" spans="1:4" x14ac:dyDescent="0.25">
      <c r="A113" s="245"/>
      <c r="B113" s="245"/>
      <c r="C113" s="245"/>
      <c r="D113" s="245"/>
    </row>
    <row r="114" spans="1:4" x14ac:dyDescent="0.25">
      <c r="A114" s="245"/>
      <c r="B114" s="245"/>
      <c r="C114" s="245"/>
      <c r="D114" s="245"/>
    </row>
    <row r="115" spans="1:4" x14ac:dyDescent="0.25">
      <c r="A115" s="245"/>
      <c r="B115" s="245"/>
      <c r="C115" s="245"/>
      <c r="D115" s="245"/>
    </row>
    <row r="116" spans="1:4" x14ac:dyDescent="0.25">
      <c r="A116" s="245"/>
      <c r="B116" s="245"/>
      <c r="C116" s="245"/>
      <c r="D116" s="245"/>
    </row>
    <row r="117" spans="1:4" x14ac:dyDescent="0.25">
      <c r="A117" s="245"/>
      <c r="B117" s="245"/>
      <c r="C117" s="245"/>
      <c r="D117" s="245"/>
    </row>
    <row r="118" spans="1:4" x14ac:dyDescent="0.25">
      <c r="A118" s="245"/>
      <c r="B118" s="245"/>
      <c r="C118" s="245"/>
      <c r="D118" s="245"/>
    </row>
    <row r="119" spans="1:4" x14ac:dyDescent="0.25">
      <c r="A119" s="245"/>
      <c r="B119" s="245"/>
      <c r="C119" s="245"/>
      <c r="D119" s="245"/>
    </row>
    <row r="120" spans="1:4" x14ac:dyDescent="0.25">
      <c r="A120" s="245"/>
      <c r="B120" s="245"/>
      <c r="C120" s="245"/>
      <c r="D120" s="245"/>
    </row>
    <row r="121" spans="1:4" x14ac:dyDescent="0.25">
      <c r="A121" s="245"/>
      <c r="B121" s="245"/>
      <c r="C121" s="245"/>
      <c r="D121" s="245"/>
    </row>
    <row r="122" spans="1:4" x14ac:dyDescent="0.25">
      <c r="A122" s="245"/>
      <c r="B122" s="245"/>
      <c r="C122" s="245"/>
      <c r="D122" s="245"/>
    </row>
    <row r="123" spans="1:4" x14ac:dyDescent="0.25">
      <c r="A123" s="245"/>
      <c r="B123" s="245"/>
      <c r="C123" s="245"/>
      <c r="D123" s="245"/>
    </row>
    <row r="124" spans="1:4" x14ac:dyDescent="0.25">
      <c r="A124" s="245"/>
      <c r="B124" s="245"/>
      <c r="C124" s="245"/>
      <c r="D124" s="245"/>
    </row>
    <row r="125" spans="1:4" x14ac:dyDescent="0.25">
      <c r="A125" s="245"/>
      <c r="B125" s="245"/>
      <c r="C125" s="245"/>
      <c r="D125" s="245"/>
    </row>
    <row r="126" spans="1:4" x14ac:dyDescent="0.25">
      <c r="A126" s="245"/>
      <c r="B126" s="245"/>
      <c r="C126" s="245"/>
      <c r="D126" s="245"/>
    </row>
    <row r="127" spans="1:4" x14ac:dyDescent="0.25">
      <c r="A127" s="245"/>
      <c r="B127" s="245"/>
      <c r="C127" s="245"/>
      <c r="D127" s="245"/>
    </row>
    <row r="128" spans="1:4" x14ac:dyDescent="0.25">
      <c r="A128" s="245"/>
      <c r="B128" s="245"/>
      <c r="C128" s="245"/>
      <c r="D128" s="245"/>
    </row>
    <row r="129" spans="1:4" x14ac:dyDescent="0.25">
      <c r="A129" s="245"/>
      <c r="B129" s="245"/>
      <c r="C129" s="245"/>
      <c r="D129" s="245"/>
    </row>
    <row r="130" spans="1:4" x14ac:dyDescent="0.25">
      <c r="A130" s="245"/>
      <c r="B130" s="245"/>
      <c r="C130" s="245"/>
      <c r="D130" s="245"/>
    </row>
    <row r="131" spans="1:4" x14ac:dyDescent="0.25">
      <c r="A131" s="245"/>
      <c r="B131" s="245"/>
      <c r="C131" s="245"/>
      <c r="D131" s="245"/>
    </row>
    <row r="132" spans="1:4" x14ac:dyDescent="0.25">
      <c r="A132" s="245"/>
      <c r="B132" s="245"/>
      <c r="C132" s="245"/>
      <c r="D132" s="245"/>
    </row>
    <row r="133" spans="1:4" x14ac:dyDescent="0.25">
      <c r="A133" s="245"/>
      <c r="B133" s="245"/>
      <c r="C133" s="245"/>
      <c r="D133" s="245"/>
    </row>
    <row r="134" spans="1:4" x14ac:dyDescent="0.25">
      <c r="A134" s="245"/>
      <c r="B134" s="245"/>
      <c r="C134" s="245"/>
      <c r="D134" s="245"/>
    </row>
    <row r="135" spans="1:4" x14ac:dyDescent="0.25">
      <c r="A135" s="245"/>
      <c r="B135" s="245"/>
      <c r="C135" s="245"/>
      <c r="D135" s="245"/>
    </row>
    <row r="136" spans="1:4" x14ac:dyDescent="0.25">
      <c r="A136" s="245"/>
      <c r="B136" s="245"/>
      <c r="C136" s="245"/>
      <c r="D136" s="245"/>
    </row>
    <row r="137" spans="1:4" x14ac:dyDescent="0.25">
      <c r="A137" s="245"/>
      <c r="B137" s="245"/>
      <c r="C137" s="245"/>
      <c r="D137" s="245"/>
    </row>
    <row r="138" spans="1:4" x14ac:dyDescent="0.25">
      <c r="A138" s="245"/>
      <c r="B138" s="245"/>
      <c r="C138" s="245"/>
      <c r="D138" s="245"/>
    </row>
    <row r="139" spans="1:4" x14ac:dyDescent="0.25">
      <c r="A139" s="245"/>
      <c r="B139" s="245"/>
      <c r="C139" s="245"/>
      <c r="D139" s="245"/>
    </row>
    <row r="140" spans="1:4" x14ac:dyDescent="0.25">
      <c r="A140" s="245"/>
      <c r="B140" s="245"/>
      <c r="C140" s="245"/>
      <c r="D140" s="245"/>
    </row>
    <row r="141" spans="1:4" x14ac:dyDescent="0.25">
      <c r="A141" s="245"/>
      <c r="B141" s="245"/>
      <c r="C141" s="245"/>
      <c r="D141" s="245"/>
    </row>
    <row r="142" spans="1:4" x14ac:dyDescent="0.25">
      <c r="A142" s="245"/>
      <c r="B142" s="245"/>
      <c r="C142" s="245"/>
      <c r="D142" s="245"/>
    </row>
    <row r="143" spans="1:4" x14ac:dyDescent="0.25">
      <c r="A143" s="245"/>
      <c r="B143" s="245"/>
      <c r="C143" s="245"/>
      <c r="D143" s="245"/>
    </row>
    <row r="144" spans="1:4" x14ac:dyDescent="0.25">
      <c r="A144" s="245"/>
      <c r="B144" s="245"/>
      <c r="C144" s="245"/>
      <c r="D144" s="245"/>
    </row>
    <row r="145" spans="1:4" x14ac:dyDescent="0.25">
      <c r="A145" s="245"/>
      <c r="B145" s="245"/>
      <c r="C145" s="245"/>
      <c r="D145" s="245"/>
    </row>
    <row r="146" spans="1:4" x14ac:dyDescent="0.25">
      <c r="A146" s="245"/>
      <c r="B146" s="245"/>
      <c r="C146" s="245"/>
      <c r="D146" s="245"/>
    </row>
    <row r="147" spans="1:4" x14ac:dyDescent="0.25">
      <c r="A147" s="245"/>
      <c r="B147" s="245"/>
      <c r="C147" s="245"/>
      <c r="D147" s="245"/>
    </row>
    <row r="148" spans="1:4" x14ac:dyDescent="0.25">
      <c r="A148" s="245"/>
      <c r="B148" s="245"/>
      <c r="C148" s="245"/>
      <c r="D148" s="245"/>
    </row>
    <row r="149" spans="1:4" x14ac:dyDescent="0.25">
      <c r="A149" s="245"/>
      <c r="B149" s="245"/>
      <c r="C149" s="245"/>
      <c r="D149" s="245"/>
    </row>
    <row r="150" spans="1:4" x14ac:dyDescent="0.25">
      <c r="A150" s="245"/>
      <c r="B150" s="245"/>
      <c r="C150" s="245"/>
      <c r="D150" s="245"/>
    </row>
    <row r="151" spans="1:4" x14ac:dyDescent="0.25">
      <c r="A151" s="245"/>
      <c r="B151" s="245"/>
      <c r="C151" s="245"/>
      <c r="D151" s="245"/>
    </row>
    <row r="152" spans="1:4" x14ac:dyDescent="0.25">
      <c r="A152" s="245"/>
      <c r="B152" s="245"/>
      <c r="C152" s="245"/>
      <c r="D152" s="245"/>
    </row>
    <row r="153" spans="1:4" x14ac:dyDescent="0.25">
      <c r="A153" s="245"/>
      <c r="B153" s="245"/>
      <c r="C153" s="245"/>
      <c r="D153" s="245"/>
    </row>
    <row r="154" spans="1:4" x14ac:dyDescent="0.25">
      <c r="A154" s="245"/>
      <c r="B154" s="245"/>
      <c r="C154" s="245"/>
      <c r="D154" s="245"/>
    </row>
    <row r="155" spans="1:4" x14ac:dyDescent="0.25">
      <c r="A155" s="245"/>
      <c r="B155" s="245"/>
      <c r="C155" s="245"/>
      <c r="D155" s="245"/>
    </row>
    <row r="156" spans="1:4" x14ac:dyDescent="0.25">
      <c r="A156" s="245"/>
      <c r="B156" s="245"/>
      <c r="C156" s="245"/>
      <c r="D156" s="245"/>
    </row>
    <row r="157" spans="1:4" x14ac:dyDescent="0.25">
      <c r="A157" s="245"/>
      <c r="B157" s="245"/>
      <c r="C157" s="245"/>
      <c r="D157" s="245"/>
    </row>
    <row r="158" spans="1:4" x14ac:dyDescent="0.25">
      <c r="A158" s="245"/>
      <c r="B158" s="245"/>
      <c r="C158" s="245"/>
      <c r="D158" s="245"/>
    </row>
    <row r="159" spans="1:4" x14ac:dyDescent="0.25">
      <c r="A159" s="245"/>
      <c r="B159" s="245"/>
      <c r="C159" s="245"/>
      <c r="D159" s="245"/>
    </row>
    <row r="160" spans="1:4" x14ac:dyDescent="0.25">
      <c r="A160" s="245"/>
      <c r="B160" s="245"/>
      <c r="C160" s="245"/>
      <c r="D160" s="245"/>
    </row>
    <row r="161" spans="1:4" x14ac:dyDescent="0.25">
      <c r="A161" s="245"/>
      <c r="B161" s="245"/>
      <c r="C161" s="245"/>
      <c r="D161" s="245"/>
    </row>
    <row r="162" spans="1:4" x14ac:dyDescent="0.25">
      <c r="A162" s="245"/>
      <c r="B162" s="245"/>
      <c r="C162" s="245"/>
      <c r="D162" s="245"/>
    </row>
    <row r="163" spans="1:4" x14ac:dyDescent="0.25">
      <c r="A163" s="245"/>
      <c r="B163" s="245"/>
      <c r="C163" s="245"/>
      <c r="D163" s="245"/>
    </row>
    <row r="164" spans="1:4" x14ac:dyDescent="0.25">
      <c r="A164" s="245"/>
      <c r="B164" s="245"/>
      <c r="C164" s="245"/>
      <c r="D164" s="245"/>
    </row>
    <row r="165" spans="1:4" x14ac:dyDescent="0.25">
      <c r="A165" s="245"/>
      <c r="B165" s="245"/>
      <c r="C165" s="245"/>
      <c r="D165" s="245"/>
    </row>
    <row r="166" spans="1:4" x14ac:dyDescent="0.25">
      <c r="A166" s="245"/>
      <c r="B166" s="245"/>
      <c r="C166" s="245"/>
      <c r="D166" s="245"/>
    </row>
    <row r="167" spans="1:4" x14ac:dyDescent="0.25">
      <c r="A167" s="245"/>
      <c r="B167" s="245"/>
      <c r="C167" s="245"/>
      <c r="D167" s="245"/>
    </row>
    <row r="168" spans="1:4" x14ac:dyDescent="0.25">
      <c r="A168" s="245"/>
      <c r="B168" s="245"/>
      <c r="C168" s="245"/>
      <c r="D168" s="245"/>
    </row>
    <row r="169" spans="1:4" x14ac:dyDescent="0.25">
      <c r="A169" s="245"/>
      <c r="B169" s="245"/>
      <c r="C169" s="245"/>
      <c r="D169" s="245"/>
    </row>
    <row r="170" spans="1:4" x14ac:dyDescent="0.25">
      <c r="A170" s="245"/>
      <c r="B170" s="245"/>
      <c r="C170" s="245"/>
      <c r="D170" s="245"/>
    </row>
    <row r="171" spans="1:4" x14ac:dyDescent="0.25">
      <c r="A171" s="245"/>
      <c r="B171" s="245"/>
      <c r="C171" s="245"/>
      <c r="D171" s="245"/>
    </row>
    <row r="172" spans="1:4" x14ac:dyDescent="0.25">
      <c r="A172" s="245"/>
      <c r="B172" s="245"/>
      <c r="C172" s="245"/>
      <c r="D172" s="245"/>
    </row>
    <row r="173" spans="1:4" x14ac:dyDescent="0.25">
      <c r="A173" s="245"/>
      <c r="B173" s="245"/>
      <c r="C173" s="245"/>
      <c r="D173" s="245"/>
    </row>
    <row r="174" spans="1:4" x14ac:dyDescent="0.25">
      <c r="A174" s="245"/>
      <c r="B174" s="245"/>
      <c r="C174" s="245"/>
      <c r="D174" s="245"/>
    </row>
    <row r="175" spans="1:4" x14ac:dyDescent="0.25">
      <c r="A175" s="245"/>
      <c r="B175" s="245"/>
      <c r="C175" s="245"/>
      <c r="D175" s="245"/>
    </row>
    <row r="176" spans="1:4" x14ac:dyDescent="0.25">
      <c r="A176" s="245"/>
      <c r="B176" s="245"/>
      <c r="C176" s="245"/>
      <c r="D176" s="245"/>
    </row>
    <row r="177" spans="1:4" x14ac:dyDescent="0.25">
      <c r="A177" s="245"/>
      <c r="B177" s="245"/>
      <c r="C177" s="245"/>
      <c r="D177" s="245"/>
    </row>
    <row r="178" spans="1:4" x14ac:dyDescent="0.25">
      <c r="A178" s="245"/>
      <c r="B178" s="245"/>
      <c r="C178" s="245"/>
      <c r="D178" s="245"/>
    </row>
    <row r="179" spans="1:4" x14ac:dyDescent="0.25">
      <c r="A179" s="245"/>
      <c r="B179" s="245"/>
      <c r="C179" s="245"/>
      <c r="D179" s="245"/>
    </row>
    <row r="180" spans="1:4" x14ac:dyDescent="0.25">
      <c r="A180" s="245"/>
      <c r="B180" s="245"/>
      <c r="C180" s="245"/>
      <c r="D180" s="245"/>
    </row>
    <row r="181" spans="1:4" x14ac:dyDescent="0.25">
      <c r="A181" s="245"/>
      <c r="B181" s="245"/>
      <c r="C181" s="245"/>
      <c r="D181" s="245"/>
    </row>
    <row r="182" spans="1:4" x14ac:dyDescent="0.25">
      <c r="A182" s="245"/>
      <c r="B182" s="245"/>
      <c r="C182" s="245"/>
      <c r="D182" s="245"/>
    </row>
    <row r="183" spans="1:4" x14ac:dyDescent="0.25">
      <c r="A183" s="245"/>
      <c r="B183" s="245"/>
      <c r="C183" s="245"/>
      <c r="D183" s="245"/>
    </row>
    <row r="184" spans="1:4" x14ac:dyDescent="0.25">
      <c r="A184" s="245"/>
      <c r="B184" s="245"/>
      <c r="C184" s="245"/>
      <c r="D184" s="245"/>
    </row>
    <row r="185" spans="1:4" x14ac:dyDescent="0.25">
      <c r="A185" s="245"/>
      <c r="B185" s="245"/>
      <c r="C185" s="245"/>
      <c r="D185" s="245"/>
    </row>
    <row r="186" spans="1:4" x14ac:dyDescent="0.25">
      <c r="A186" s="245"/>
      <c r="B186" s="245"/>
      <c r="C186" s="245"/>
      <c r="D186" s="245"/>
    </row>
    <row r="187" spans="1:4" x14ac:dyDescent="0.25">
      <c r="A187" s="245"/>
      <c r="B187" s="245"/>
      <c r="C187" s="245"/>
      <c r="D187" s="245"/>
    </row>
    <row r="188" spans="1:4" x14ac:dyDescent="0.25">
      <c r="A188" s="245"/>
      <c r="B188" s="245"/>
      <c r="C188" s="245"/>
      <c r="D188" s="245"/>
    </row>
    <row r="189" spans="1:4" x14ac:dyDescent="0.25">
      <c r="A189" s="245"/>
      <c r="B189" s="245"/>
      <c r="C189" s="245"/>
      <c r="D189" s="245"/>
    </row>
    <row r="190" spans="1:4" x14ac:dyDescent="0.25">
      <c r="A190" s="245"/>
      <c r="B190" s="245"/>
      <c r="C190" s="245"/>
      <c r="D190" s="245"/>
    </row>
    <row r="191" spans="1:4" x14ac:dyDescent="0.25">
      <c r="A191" s="245"/>
      <c r="B191" s="245"/>
      <c r="C191" s="245"/>
      <c r="D191" s="245"/>
    </row>
    <row r="192" spans="1:4" x14ac:dyDescent="0.25">
      <c r="A192" s="245"/>
      <c r="B192" s="245"/>
      <c r="C192" s="245"/>
      <c r="D192" s="245"/>
    </row>
    <row r="193" spans="1:4" x14ac:dyDescent="0.25">
      <c r="A193" s="245"/>
      <c r="B193" s="245"/>
      <c r="C193" s="245"/>
      <c r="D193" s="245"/>
    </row>
    <row r="194" spans="1:4" x14ac:dyDescent="0.25">
      <c r="A194" s="245"/>
      <c r="B194" s="245"/>
      <c r="C194" s="245"/>
      <c r="D194" s="245"/>
    </row>
    <row r="195" spans="1:4" x14ac:dyDescent="0.25">
      <c r="A195" s="245"/>
      <c r="B195" s="245"/>
      <c r="C195" s="245"/>
      <c r="D195" s="245"/>
    </row>
    <row r="196" spans="1:4" x14ac:dyDescent="0.25">
      <c r="A196" s="245"/>
      <c r="B196" s="245"/>
      <c r="C196" s="245"/>
      <c r="D196" s="245"/>
    </row>
    <row r="197" spans="1:4" x14ac:dyDescent="0.25">
      <c r="A197" s="245"/>
      <c r="B197" s="245"/>
      <c r="C197" s="245"/>
      <c r="D197" s="245"/>
    </row>
    <row r="198" spans="1:4" x14ac:dyDescent="0.25">
      <c r="A198" s="245"/>
      <c r="B198" s="245"/>
      <c r="C198" s="245"/>
      <c r="D198" s="245"/>
    </row>
    <row r="199" spans="1:4" x14ac:dyDescent="0.25">
      <c r="A199" s="245"/>
      <c r="B199" s="245"/>
      <c r="C199" s="245"/>
      <c r="D199" s="245"/>
    </row>
    <row r="200" spans="1:4" x14ac:dyDescent="0.25">
      <c r="A200" s="245"/>
      <c r="B200" s="245"/>
      <c r="C200" s="245"/>
      <c r="D200" s="245"/>
    </row>
    <row r="201" spans="1:4" x14ac:dyDescent="0.25">
      <c r="A201" s="245"/>
      <c r="B201" s="245"/>
      <c r="C201" s="245"/>
      <c r="D201" s="245"/>
    </row>
    <row r="202" spans="1:4" x14ac:dyDescent="0.25">
      <c r="A202" s="245"/>
      <c r="B202" s="245"/>
      <c r="C202" s="245"/>
      <c r="D202" s="245"/>
    </row>
    <row r="203" spans="1:4" x14ac:dyDescent="0.25">
      <c r="A203" s="245"/>
      <c r="B203" s="245"/>
      <c r="C203" s="245"/>
      <c r="D203" s="245"/>
    </row>
    <row r="204" spans="1:4" x14ac:dyDescent="0.25">
      <c r="A204" s="245"/>
      <c r="B204" s="245"/>
      <c r="C204" s="245"/>
      <c r="D204" s="245"/>
    </row>
    <row r="205" spans="1:4" x14ac:dyDescent="0.25">
      <c r="A205" s="245"/>
      <c r="B205" s="245"/>
      <c r="C205" s="245"/>
      <c r="D205" s="245"/>
    </row>
    <row r="206" spans="1:4" x14ac:dyDescent="0.25">
      <c r="A206" s="245"/>
      <c r="B206" s="245"/>
      <c r="C206" s="245"/>
      <c r="D206" s="245"/>
    </row>
    <row r="207" spans="1:4" x14ac:dyDescent="0.25">
      <c r="A207" s="245"/>
      <c r="B207" s="245"/>
      <c r="C207" s="245"/>
      <c r="D207" s="245"/>
    </row>
    <row r="208" spans="1:4" x14ac:dyDescent="0.25">
      <c r="A208" s="245"/>
      <c r="B208" s="245"/>
      <c r="C208" s="245"/>
      <c r="D208" s="245"/>
    </row>
    <row r="209" spans="1:4" x14ac:dyDescent="0.25">
      <c r="A209" s="245"/>
      <c r="B209" s="245"/>
      <c r="C209" s="245"/>
      <c r="D209" s="245"/>
    </row>
    <row r="210" spans="1:4" x14ac:dyDescent="0.25">
      <c r="A210" s="245"/>
      <c r="B210" s="245"/>
      <c r="C210" s="245"/>
      <c r="D210" s="245"/>
    </row>
    <row r="211" spans="1:4" x14ac:dyDescent="0.25">
      <c r="A211" s="245"/>
      <c r="B211" s="245"/>
      <c r="C211" s="245"/>
      <c r="D211" s="245"/>
    </row>
    <row r="212" spans="1:4" x14ac:dyDescent="0.25">
      <c r="A212" s="245"/>
      <c r="B212" s="245"/>
      <c r="C212" s="245"/>
      <c r="D212" s="245"/>
    </row>
    <row r="213" spans="1:4" x14ac:dyDescent="0.25">
      <c r="A213" s="245"/>
      <c r="B213" s="245"/>
      <c r="C213" s="245"/>
      <c r="D213" s="245"/>
    </row>
    <row r="214" spans="1:4" x14ac:dyDescent="0.25">
      <c r="A214" s="245"/>
      <c r="B214" s="245"/>
      <c r="C214" s="245"/>
      <c r="D214" s="245"/>
    </row>
    <row r="215" spans="1:4" x14ac:dyDescent="0.25">
      <c r="A215" s="245"/>
      <c r="B215" s="245"/>
      <c r="C215" s="245"/>
      <c r="D215" s="245"/>
    </row>
    <row r="216" spans="1:4" x14ac:dyDescent="0.25">
      <c r="A216" s="245"/>
      <c r="B216" s="245"/>
      <c r="C216" s="245"/>
      <c r="D216" s="245"/>
    </row>
    <row r="217" spans="1:4" x14ac:dyDescent="0.25">
      <c r="A217" s="245"/>
      <c r="B217" s="245"/>
      <c r="C217" s="245"/>
      <c r="D217" s="245"/>
    </row>
    <row r="218" spans="1:4" x14ac:dyDescent="0.25">
      <c r="A218" s="245"/>
      <c r="B218" s="245"/>
      <c r="C218" s="245"/>
      <c r="D218" s="245"/>
    </row>
    <row r="219" spans="1:4" x14ac:dyDescent="0.25">
      <c r="A219" s="245"/>
      <c r="B219" s="245"/>
      <c r="C219" s="245"/>
      <c r="D219" s="245"/>
    </row>
    <row r="220" spans="1:4" x14ac:dyDescent="0.25">
      <c r="A220" s="245"/>
      <c r="B220" s="245"/>
      <c r="C220" s="245"/>
      <c r="D220" s="245"/>
    </row>
    <row r="221" spans="1:4" x14ac:dyDescent="0.25">
      <c r="A221" s="245"/>
      <c r="B221" s="245"/>
      <c r="C221" s="245"/>
      <c r="D221" s="245"/>
    </row>
    <row r="222" spans="1:4" x14ac:dyDescent="0.25">
      <c r="A222" s="245"/>
      <c r="B222" s="245"/>
      <c r="C222" s="245"/>
      <c r="D222" s="245"/>
    </row>
    <row r="223" spans="1:4" x14ac:dyDescent="0.25">
      <c r="A223" s="245"/>
      <c r="B223" s="245"/>
      <c r="C223" s="245"/>
      <c r="D223" s="245"/>
    </row>
    <row r="224" spans="1:4" x14ac:dyDescent="0.25">
      <c r="A224" s="245"/>
      <c r="B224" s="245"/>
      <c r="C224" s="245"/>
      <c r="D224" s="245"/>
    </row>
    <row r="225" spans="1:4" x14ac:dyDescent="0.25">
      <c r="A225" s="245"/>
      <c r="B225" s="245"/>
      <c r="C225" s="245"/>
      <c r="D225" s="245"/>
    </row>
    <row r="226" spans="1:4" x14ac:dyDescent="0.25">
      <c r="A226" s="245"/>
      <c r="B226" s="245"/>
      <c r="C226" s="245"/>
      <c r="D226" s="245"/>
    </row>
    <row r="227" spans="1:4" x14ac:dyDescent="0.25">
      <c r="A227" s="245"/>
      <c r="B227" s="245"/>
      <c r="C227" s="245"/>
      <c r="D227" s="245"/>
    </row>
    <row r="228" spans="1:4" x14ac:dyDescent="0.25">
      <c r="A228" s="245"/>
      <c r="B228" s="245"/>
      <c r="C228" s="245"/>
      <c r="D228" s="245"/>
    </row>
    <row r="229" spans="1:4" x14ac:dyDescent="0.25">
      <c r="A229" s="245"/>
      <c r="B229" s="245"/>
      <c r="C229" s="245"/>
      <c r="D229" s="245"/>
    </row>
    <row r="230" spans="1:4" x14ac:dyDescent="0.25">
      <c r="A230" s="245"/>
      <c r="B230" s="245"/>
      <c r="C230" s="245"/>
      <c r="D230" s="245"/>
    </row>
    <row r="231" spans="1:4" x14ac:dyDescent="0.25">
      <c r="A231" s="245"/>
      <c r="B231" s="245"/>
      <c r="C231" s="245"/>
      <c r="D231" s="245"/>
    </row>
    <row r="232" spans="1:4" x14ac:dyDescent="0.25">
      <c r="A232" s="245"/>
      <c r="B232" s="245"/>
      <c r="C232" s="245"/>
      <c r="D232" s="245"/>
    </row>
    <row r="233" spans="1:4" x14ac:dyDescent="0.25">
      <c r="A233" s="245"/>
      <c r="B233" s="245"/>
      <c r="C233" s="245"/>
      <c r="D233" s="245"/>
    </row>
    <row r="234" spans="1:4" x14ac:dyDescent="0.25">
      <c r="A234" s="245"/>
      <c r="B234" s="245"/>
      <c r="C234" s="245"/>
      <c r="D234" s="245"/>
    </row>
    <row r="235" spans="1:4" x14ac:dyDescent="0.25">
      <c r="A235" s="245"/>
      <c r="B235" s="245"/>
      <c r="C235" s="245"/>
      <c r="D235" s="245"/>
    </row>
    <row r="236" spans="1:4" x14ac:dyDescent="0.25">
      <c r="A236" s="245"/>
      <c r="B236" s="245"/>
      <c r="C236" s="245"/>
      <c r="D236" s="245"/>
    </row>
    <row r="237" spans="1:4" x14ac:dyDescent="0.25">
      <c r="A237" s="245"/>
      <c r="B237" s="245"/>
      <c r="C237" s="245"/>
      <c r="D237" s="245"/>
    </row>
    <row r="238" spans="1:4" x14ac:dyDescent="0.25">
      <c r="A238" s="245"/>
      <c r="B238" s="245"/>
      <c r="C238" s="245"/>
      <c r="D238" s="245"/>
    </row>
    <row r="239" spans="1:4" x14ac:dyDescent="0.25">
      <c r="A239" s="245"/>
      <c r="B239" s="245"/>
      <c r="C239" s="245"/>
      <c r="D239" s="245"/>
    </row>
    <row r="240" spans="1:4" x14ac:dyDescent="0.25">
      <c r="A240" s="245"/>
      <c r="B240" s="245"/>
      <c r="C240" s="245"/>
      <c r="D240" s="245"/>
    </row>
    <row r="241" spans="1:4" x14ac:dyDescent="0.25">
      <c r="A241" s="245"/>
      <c r="B241" s="245"/>
      <c r="C241" s="245"/>
      <c r="D241" s="245"/>
    </row>
    <row r="242" spans="1:4" x14ac:dyDescent="0.25">
      <c r="A242" s="245"/>
      <c r="B242" s="245"/>
      <c r="C242" s="245"/>
      <c r="D242" s="245"/>
    </row>
    <row r="243" spans="1:4" x14ac:dyDescent="0.25">
      <c r="A243" s="245"/>
      <c r="B243" s="245"/>
      <c r="C243" s="245"/>
      <c r="D243" s="245"/>
    </row>
    <row r="244" spans="1:4" x14ac:dyDescent="0.25">
      <c r="A244" s="245"/>
      <c r="B244" s="245"/>
      <c r="C244" s="245"/>
      <c r="D244" s="245"/>
    </row>
    <row r="245" spans="1:4" x14ac:dyDescent="0.25">
      <c r="A245" s="245"/>
      <c r="B245" s="245"/>
      <c r="C245" s="245"/>
      <c r="D245" s="245"/>
    </row>
    <row r="246" spans="1:4" x14ac:dyDescent="0.25">
      <c r="A246" s="245"/>
      <c r="B246" s="245"/>
      <c r="C246" s="245"/>
      <c r="D246" s="245"/>
    </row>
    <row r="247" spans="1:4" x14ac:dyDescent="0.25">
      <c r="A247" s="245"/>
      <c r="B247" s="245"/>
      <c r="C247" s="245"/>
      <c r="D247" s="245"/>
    </row>
    <row r="248" spans="1:4" x14ac:dyDescent="0.25">
      <c r="A248" s="245"/>
      <c r="B248" s="245"/>
      <c r="C248" s="245"/>
      <c r="D248" s="245"/>
    </row>
    <row r="249" spans="1:4" x14ac:dyDescent="0.25">
      <c r="A249" s="245"/>
      <c r="B249" s="245"/>
      <c r="C249" s="245"/>
      <c r="D249" s="245"/>
    </row>
    <row r="250" spans="1:4" x14ac:dyDescent="0.25">
      <c r="A250" s="245"/>
      <c r="B250" s="245"/>
      <c r="C250" s="245"/>
      <c r="D250" s="245"/>
    </row>
    <row r="251" spans="1:4" x14ac:dyDescent="0.25">
      <c r="A251" s="245"/>
      <c r="B251" s="245"/>
      <c r="C251" s="245"/>
      <c r="D251" s="245"/>
    </row>
    <row r="252" spans="1:4" x14ac:dyDescent="0.25">
      <c r="A252" s="245"/>
      <c r="B252" s="245"/>
      <c r="C252" s="245"/>
      <c r="D252" s="245"/>
    </row>
    <row r="253" spans="1:4" x14ac:dyDescent="0.25">
      <c r="A253" s="245"/>
      <c r="B253" s="245"/>
      <c r="C253" s="245"/>
      <c r="D253" s="245"/>
    </row>
    <row r="254" spans="1:4" x14ac:dyDescent="0.25">
      <c r="A254" s="245"/>
      <c r="B254" s="245"/>
      <c r="C254" s="245"/>
      <c r="D254" s="245"/>
    </row>
    <row r="255" spans="1:4" x14ac:dyDescent="0.25">
      <c r="A255" s="245"/>
      <c r="B255" s="245"/>
      <c r="C255" s="245"/>
      <c r="D255" s="245"/>
    </row>
    <row r="256" spans="1:4" x14ac:dyDescent="0.25">
      <c r="A256" s="245"/>
      <c r="B256" s="245"/>
      <c r="C256" s="245"/>
      <c r="D256" s="245"/>
    </row>
    <row r="257" spans="1:4" x14ac:dyDescent="0.25">
      <c r="A257" s="245"/>
      <c r="B257" s="245"/>
      <c r="C257" s="245"/>
      <c r="D257" s="245"/>
    </row>
    <row r="258" spans="1:4" x14ac:dyDescent="0.25">
      <c r="A258" s="245"/>
      <c r="B258" s="245"/>
      <c r="C258" s="245"/>
      <c r="D258" s="245"/>
    </row>
    <row r="259" spans="1:4" x14ac:dyDescent="0.25">
      <c r="A259" s="245"/>
      <c r="B259" s="245"/>
      <c r="C259" s="245"/>
      <c r="D259" s="245"/>
    </row>
    <row r="260" spans="1:4" x14ac:dyDescent="0.25">
      <c r="A260" s="245"/>
      <c r="B260" s="245"/>
      <c r="C260" s="245"/>
      <c r="D260" s="245"/>
    </row>
    <row r="261" spans="1:4" x14ac:dyDescent="0.25">
      <c r="A261" s="245"/>
      <c r="B261" s="245"/>
      <c r="C261" s="245"/>
      <c r="D261" s="245"/>
    </row>
    <row r="262" spans="1:4" x14ac:dyDescent="0.25">
      <c r="A262" s="245"/>
      <c r="B262" s="245"/>
      <c r="C262" s="245"/>
      <c r="D262" s="245"/>
    </row>
    <row r="263" spans="1:4" x14ac:dyDescent="0.25">
      <c r="A263" s="245"/>
      <c r="B263" s="245"/>
      <c r="C263" s="245"/>
      <c r="D263" s="245"/>
    </row>
    <row r="264" spans="1:4" x14ac:dyDescent="0.25">
      <c r="A264" s="245"/>
      <c r="B264" s="245"/>
      <c r="C264" s="245"/>
      <c r="D264" s="245"/>
    </row>
    <row r="265" spans="1:4" x14ac:dyDescent="0.25">
      <c r="A265" s="245"/>
      <c r="B265" s="245"/>
      <c r="C265" s="245"/>
      <c r="D265" s="245"/>
    </row>
    <row r="266" spans="1:4" x14ac:dyDescent="0.25">
      <c r="A266" s="245"/>
      <c r="B266" s="245"/>
      <c r="C266" s="245"/>
      <c r="D266" s="245"/>
    </row>
    <row r="267" spans="1:4" x14ac:dyDescent="0.25">
      <c r="A267" s="245"/>
      <c r="B267" s="245"/>
      <c r="C267" s="245"/>
      <c r="D267" s="245"/>
    </row>
    <row r="268" spans="1:4" x14ac:dyDescent="0.25">
      <c r="A268" s="245"/>
      <c r="B268" s="245"/>
      <c r="C268" s="245"/>
      <c r="D268" s="245"/>
    </row>
    <row r="269" spans="1:4" x14ac:dyDescent="0.25">
      <c r="A269" s="245"/>
      <c r="B269" s="245"/>
      <c r="C269" s="245"/>
      <c r="D269" s="245"/>
    </row>
    <row r="270" spans="1:4" x14ac:dyDescent="0.25">
      <c r="A270" s="245"/>
      <c r="B270" s="245"/>
      <c r="C270" s="245"/>
      <c r="D270" s="245"/>
    </row>
    <row r="271" spans="1:4" x14ac:dyDescent="0.25">
      <c r="A271" s="245"/>
      <c r="B271" s="245"/>
      <c r="C271" s="245"/>
      <c r="D271" s="245"/>
    </row>
    <row r="272" spans="1:4" x14ac:dyDescent="0.25">
      <c r="A272" s="245"/>
      <c r="B272" s="245"/>
      <c r="C272" s="245"/>
      <c r="D272" s="245"/>
    </row>
    <row r="273" spans="1:4" x14ac:dyDescent="0.25">
      <c r="A273" s="245"/>
      <c r="B273" s="245"/>
      <c r="C273" s="245"/>
      <c r="D273" s="245"/>
    </row>
    <row r="274" spans="1:4" x14ac:dyDescent="0.25">
      <c r="A274" s="245"/>
      <c r="B274" s="245"/>
      <c r="C274" s="245"/>
      <c r="D274" s="245"/>
    </row>
    <row r="275" spans="1:4" x14ac:dyDescent="0.25">
      <c r="A275" s="245"/>
      <c r="B275" s="245"/>
      <c r="C275" s="245"/>
      <c r="D275" s="245"/>
    </row>
    <row r="276" spans="1:4" x14ac:dyDescent="0.25">
      <c r="A276" s="245"/>
      <c r="B276" s="245"/>
      <c r="C276" s="245"/>
      <c r="D276" s="245"/>
    </row>
    <row r="277" spans="1:4" x14ac:dyDescent="0.25">
      <c r="A277" s="245"/>
      <c r="B277" s="245"/>
      <c r="C277" s="245"/>
      <c r="D277" s="245"/>
    </row>
    <row r="278" spans="1:4" x14ac:dyDescent="0.25">
      <c r="A278" s="245"/>
      <c r="B278" s="245"/>
      <c r="C278" s="245"/>
      <c r="D278" s="245"/>
    </row>
    <row r="279" spans="1:4" x14ac:dyDescent="0.25">
      <c r="A279" s="245"/>
      <c r="B279" s="245"/>
      <c r="C279" s="245"/>
      <c r="D279" s="245"/>
    </row>
    <row r="280" spans="1:4" x14ac:dyDescent="0.25">
      <c r="A280" s="245"/>
      <c r="B280" s="245"/>
      <c r="C280" s="245"/>
      <c r="D280" s="245"/>
    </row>
    <row r="281" spans="1:4" x14ac:dyDescent="0.25">
      <c r="A281" s="245"/>
      <c r="B281" s="245"/>
      <c r="C281" s="245"/>
      <c r="D281" s="245"/>
    </row>
    <row r="282" spans="1:4" x14ac:dyDescent="0.25">
      <c r="A282" s="245"/>
      <c r="B282" s="245"/>
      <c r="C282" s="245"/>
      <c r="D282" s="245"/>
    </row>
    <row r="283" spans="1:4" x14ac:dyDescent="0.25">
      <c r="A283" s="245"/>
      <c r="B283" s="245"/>
      <c r="C283" s="245"/>
      <c r="D283" s="245"/>
    </row>
    <row r="284" spans="1:4" x14ac:dyDescent="0.25">
      <c r="A284" s="245"/>
      <c r="B284" s="245"/>
      <c r="C284" s="245"/>
      <c r="D284" s="245"/>
    </row>
    <row r="285" spans="1:4" x14ac:dyDescent="0.25">
      <c r="A285" s="245"/>
      <c r="B285" s="245"/>
      <c r="C285" s="245"/>
      <c r="D285" s="245"/>
    </row>
    <row r="286" spans="1:4" x14ac:dyDescent="0.25">
      <c r="A286" s="245"/>
      <c r="B286" s="245"/>
      <c r="C286" s="245"/>
      <c r="D286" s="245"/>
    </row>
    <row r="287" spans="1:4" x14ac:dyDescent="0.25">
      <c r="A287" s="245"/>
      <c r="B287" s="245"/>
      <c r="C287" s="245"/>
      <c r="D287" s="245"/>
    </row>
    <row r="288" spans="1:4" x14ac:dyDescent="0.25">
      <c r="A288" s="245"/>
      <c r="B288" s="245"/>
      <c r="C288" s="245"/>
      <c r="D288" s="245"/>
    </row>
    <row r="289" spans="1:4" x14ac:dyDescent="0.25">
      <c r="A289" s="245"/>
      <c r="B289" s="245"/>
      <c r="C289" s="245"/>
      <c r="D289" s="245"/>
    </row>
    <row r="290" spans="1:4" x14ac:dyDescent="0.25">
      <c r="A290" s="245"/>
      <c r="B290" s="245"/>
      <c r="C290" s="245"/>
      <c r="D290" s="245"/>
    </row>
    <row r="291" spans="1:4" x14ac:dyDescent="0.25">
      <c r="A291" s="245"/>
      <c r="B291" s="245"/>
      <c r="C291" s="245"/>
      <c r="D291" s="245"/>
    </row>
    <row r="292" spans="1:4" x14ac:dyDescent="0.25">
      <c r="A292" s="245"/>
      <c r="B292" s="245"/>
      <c r="C292" s="245"/>
      <c r="D292" s="245"/>
    </row>
    <row r="293" spans="1:4" x14ac:dyDescent="0.25">
      <c r="A293" s="245"/>
      <c r="B293" s="245"/>
      <c r="C293" s="245"/>
      <c r="D293" s="245"/>
    </row>
    <row r="294" spans="1:4" x14ac:dyDescent="0.25">
      <c r="A294" s="245"/>
      <c r="B294" s="245"/>
      <c r="C294" s="245"/>
      <c r="D294" s="245"/>
    </row>
    <row r="295" spans="1:4" x14ac:dyDescent="0.25">
      <c r="A295" s="245"/>
      <c r="B295" s="245"/>
      <c r="C295" s="245"/>
      <c r="D295" s="245"/>
    </row>
    <row r="296" spans="1:4" x14ac:dyDescent="0.25">
      <c r="A296" s="245"/>
      <c r="B296" s="245"/>
      <c r="C296" s="245"/>
      <c r="D296" s="245"/>
    </row>
    <row r="297" spans="1:4" x14ac:dyDescent="0.25">
      <c r="A297" s="245"/>
      <c r="B297" s="245"/>
      <c r="C297" s="245"/>
      <c r="D297" s="245"/>
    </row>
    <row r="298" spans="1:4" x14ac:dyDescent="0.25">
      <c r="A298" s="245"/>
      <c r="B298" s="245"/>
      <c r="C298" s="245"/>
      <c r="D298" s="245"/>
    </row>
    <row r="299" spans="1:4" x14ac:dyDescent="0.25">
      <c r="A299" s="245"/>
      <c r="B299" s="245"/>
      <c r="C299" s="245"/>
      <c r="D299" s="245"/>
    </row>
    <row r="300" spans="1:4" x14ac:dyDescent="0.25">
      <c r="A300" s="245"/>
      <c r="B300" s="245"/>
      <c r="C300" s="245"/>
      <c r="D300" s="245"/>
    </row>
    <row r="301" spans="1:4" x14ac:dyDescent="0.25">
      <c r="A301" s="245"/>
      <c r="B301" s="245"/>
      <c r="C301" s="245"/>
      <c r="D301" s="245"/>
    </row>
  </sheetData>
  <mergeCells count="1">
    <mergeCell ref="A1:B1"/>
  </mergeCells>
  <hyperlinks>
    <hyperlink ref="B25" r:id="rId1" xr:uid="{3CB06A55-9011-416D-AA53-FAD9694AB107}"/>
    <hyperlink ref="B27" r:id="rId2" xr:uid="{BA07B7F4-F403-4DE6-8945-9B23930760DD}"/>
    <hyperlink ref="B29" r:id="rId3" xr:uid="{8C047E2C-11BD-470B-8209-A7494874F0CB}"/>
    <hyperlink ref="B31" r:id="rId4" xr:uid="{8629FD73-B591-4057-98D9-19683FA79819}"/>
    <hyperlink ref="B33" r:id="rId5" display="Dauern in der Arbeitslosengeldstatistik" xr:uid="{54B2D4C3-6B52-4F4D-97D8-9C54EDA2AEE0}"/>
  </hyperlinks>
  <printOptions horizontalCentered="1"/>
  <pageMargins left="0.39370078740157483" right="0.39370078740157483" top="0.59055118110236227" bottom="0.59055118110236227" header="0.31496062992125984" footer="0.31496062992125984"/>
  <pageSetup paperSize="9" scale="99" fitToHeight="2" orientation="portrait" r:id="rId6"/>
  <headerFooter>
    <oddFooter>&amp;C&amp;8Seite &amp;P von &amp;N</oddFooter>
  </headerFooter>
  <rowBreaks count="1" manualBreakCount="1">
    <brk id="12" max="1" man="1"/>
  </rowBreaks>
  <drawing r:id="rId7"/>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01B944-C672-463E-ADBC-F9516F630329}">
  <dimension ref="A1:K63"/>
  <sheetViews>
    <sheetView showGridLines="0" zoomScaleNormal="100" zoomScaleSheetLayoutView="100" workbookViewId="0">
      <selection activeCell="A3" sqref="A3"/>
    </sheetView>
  </sheetViews>
  <sheetFormatPr baseColWidth="10" defaultRowHeight="16.5" customHeight="1" x14ac:dyDescent="0.2"/>
  <cols>
    <col min="1" max="1" width="2.6640625" style="307" customWidth="1"/>
    <col min="2" max="2" width="17.33203125" style="307" customWidth="1"/>
    <col min="3" max="3" width="23.33203125" style="307" customWidth="1"/>
    <col min="4" max="5" width="11.44140625" style="307" customWidth="1"/>
    <col min="6" max="8" width="11.5546875" style="307"/>
    <col min="9" max="9" width="15.6640625" style="307" customWidth="1"/>
    <col min="10" max="256" width="11.5546875" style="307"/>
    <col min="257" max="257" width="2.6640625" style="307" customWidth="1"/>
    <col min="258" max="258" width="17.33203125" style="307" customWidth="1"/>
    <col min="259" max="259" width="23.33203125" style="307" customWidth="1"/>
    <col min="260" max="261" width="11.44140625" style="307" customWidth="1"/>
    <col min="262" max="264" width="11.5546875" style="307"/>
    <col min="265" max="265" width="15.6640625" style="307" customWidth="1"/>
    <col min="266" max="512" width="11.5546875" style="307"/>
    <col min="513" max="513" width="2.6640625" style="307" customWidth="1"/>
    <col min="514" max="514" width="17.33203125" style="307" customWidth="1"/>
    <col min="515" max="515" width="23.33203125" style="307" customWidth="1"/>
    <col min="516" max="517" width="11.44140625" style="307" customWidth="1"/>
    <col min="518" max="520" width="11.5546875" style="307"/>
    <col min="521" max="521" width="15.6640625" style="307" customWidth="1"/>
    <col min="522" max="768" width="11.5546875" style="307"/>
    <col min="769" max="769" width="2.6640625" style="307" customWidth="1"/>
    <col min="770" max="770" width="17.33203125" style="307" customWidth="1"/>
    <col min="771" max="771" width="23.33203125" style="307" customWidth="1"/>
    <col min="772" max="773" width="11.44140625" style="307" customWidth="1"/>
    <col min="774" max="776" width="11.5546875" style="307"/>
    <col min="777" max="777" width="15.6640625" style="307" customWidth="1"/>
    <col min="778" max="1024" width="11.5546875" style="307"/>
    <col min="1025" max="1025" width="2.6640625" style="307" customWidth="1"/>
    <col min="1026" max="1026" width="17.33203125" style="307" customWidth="1"/>
    <col min="1027" max="1027" width="23.33203125" style="307" customWidth="1"/>
    <col min="1028" max="1029" width="11.44140625" style="307" customWidth="1"/>
    <col min="1030" max="1032" width="11.5546875" style="307"/>
    <col min="1033" max="1033" width="15.6640625" style="307" customWidth="1"/>
    <col min="1034" max="1280" width="11.5546875" style="307"/>
    <col min="1281" max="1281" width="2.6640625" style="307" customWidth="1"/>
    <col min="1282" max="1282" width="17.33203125" style="307" customWidth="1"/>
    <col min="1283" max="1283" width="23.33203125" style="307" customWidth="1"/>
    <col min="1284" max="1285" width="11.44140625" style="307" customWidth="1"/>
    <col min="1286" max="1288" width="11.5546875" style="307"/>
    <col min="1289" max="1289" width="15.6640625" style="307" customWidth="1"/>
    <col min="1290" max="1536" width="11.5546875" style="307"/>
    <col min="1537" max="1537" width="2.6640625" style="307" customWidth="1"/>
    <col min="1538" max="1538" width="17.33203125" style="307" customWidth="1"/>
    <col min="1539" max="1539" width="23.33203125" style="307" customWidth="1"/>
    <col min="1540" max="1541" width="11.44140625" style="307" customWidth="1"/>
    <col min="1542" max="1544" width="11.5546875" style="307"/>
    <col min="1545" max="1545" width="15.6640625" style="307" customWidth="1"/>
    <col min="1546" max="1792" width="11.5546875" style="307"/>
    <col min="1793" max="1793" width="2.6640625" style="307" customWidth="1"/>
    <col min="1794" max="1794" width="17.33203125" style="307" customWidth="1"/>
    <col min="1795" max="1795" width="23.33203125" style="307" customWidth="1"/>
    <col min="1796" max="1797" width="11.44140625" style="307" customWidth="1"/>
    <col min="1798" max="1800" width="11.5546875" style="307"/>
    <col min="1801" max="1801" width="15.6640625" style="307" customWidth="1"/>
    <col min="1802" max="2048" width="11.5546875" style="307"/>
    <col min="2049" max="2049" width="2.6640625" style="307" customWidth="1"/>
    <col min="2050" max="2050" width="17.33203125" style="307" customWidth="1"/>
    <col min="2051" max="2051" width="23.33203125" style="307" customWidth="1"/>
    <col min="2052" max="2053" width="11.44140625" style="307" customWidth="1"/>
    <col min="2054" max="2056" width="11.5546875" style="307"/>
    <col min="2057" max="2057" width="15.6640625" style="307" customWidth="1"/>
    <col min="2058" max="2304" width="11.5546875" style="307"/>
    <col min="2305" max="2305" width="2.6640625" style="307" customWidth="1"/>
    <col min="2306" max="2306" width="17.33203125" style="307" customWidth="1"/>
    <col min="2307" max="2307" width="23.33203125" style="307" customWidth="1"/>
    <col min="2308" max="2309" width="11.44140625" style="307" customWidth="1"/>
    <col min="2310" max="2312" width="11.5546875" style="307"/>
    <col min="2313" max="2313" width="15.6640625" style="307" customWidth="1"/>
    <col min="2314" max="2560" width="11.5546875" style="307"/>
    <col min="2561" max="2561" width="2.6640625" style="307" customWidth="1"/>
    <col min="2562" max="2562" width="17.33203125" style="307" customWidth="1"/>
    <col min="2563" max="2563" width="23.33203125" style="307" customWidth="1"/>
    <col min="2564" max="2565" width="11.44140625" style="307" customWidth="1"/>
    <col min="2566" max="2568" width="11.5546875" style="307"/>
    <col min="2569" max="2569" width="15.6640625" style="307" customWidth="1"/>
    <col min="2570" max="2816" width="11.5546875" style="307"/>
    <col min="2817" max="2817" width="2.6640625" style="307" customWidth="1"/>
    <col min="2818" max="2818" width="17.33203125" style="307" customWidth="1"/>
    <col min="2819" max="2819" width="23.33203125" style="307" customWidth="1"/>
    <col min="2820" max="2821" width="11.44140625" style="307" customWidth="1"/>
    <col min="2822" max="2824" width="11.5546875" style="307"/>
    <col min="2825" max="2825" width="15.6640625" style="307" customWidth="1"/>
    <col min="2826" max="3072" width="11.5546875" style="307"/>
    <col min="3073" max="3073" width="2.6640625" style="307" customWidth="1"/>
    <col min="3074" max="3074" width="17.33203125" style="307" customWidth="1"/>
    <col min="3075" max="3075" width="23.33203125" style="307" customWidth="1"/>
    <col min="3076" max="3077" width="11.44140625" style="307" customWidth="1"/>
    <col min="3078" max="3080" width="11.5546875" style="307"/>
    <col min="3081" max="3081" width="15.6640625" style="307" customWidth="1"/>
    <col min="3082" max="3328" width="11.5546875" style="307"/>
    <col min="3329" max="3329" width="2.6640625" style="307" customWidth="1"/>
    <col min="3330" max="3330" width="17.33203125" style="307" customWidth="1"/>
    <col min="3331" max="3331" width="23.33203125" style="307" customWidth="1"/>
    <col min="3332" max="3333" width="11.44140625" style="307" customWidth="1"/>
    <col min="3334" max="3336" width="11.5546875" style="307"/>
    <col min="3337" max="3337" width="15.6640625" style="307" customWidth="1"/>
    <col min="3338" max="3584" width="11.5546875" style="307"/>
    <col min="3585" max="3585" width="2.6640625" style="307" customWidth="1"/>
    <col min="3586" max="3586" width="17.33203125" style="307" customWidth="1"/>
    <col min="3587" max="3587" width="23.33203125" style="307" customWidth="1"/>
    <col min="3588" max="3589" width="11.44140625" style="307" customWidth="1"/>
    <col min="3590" max="3592" width="11.5546875" style="307"/>
    <col min="3593" max="3593" width="15.6640625" style="307" customWidth="1"/>
    <col min="3594" max="3840" width="11.5546875" style="307"/>
    <col min="3841" max="3841" width="2.6640625" style="307" customWidth="1"/>
    <col min="3842" max="3842" width="17.33203125" style="307" customWidth="1"/>
    <col min="3843" max="3843" width="23.33203125" style="307" customWidth="1"/>
    <col min="3844" max="3845" width="11.44140625" style="307" customWidth="1"/>
    <col min="3846" max="3848" width="11.5546875" style="307"/>
    <col min="3849" max="3849" width="15.6640625" style="307" customWidth="1"/>
    <col min="3850" max="4096" width="11.5546875" style="307"/>
    <col min="4097" max="4097" width="2.6640625" style="307" customWidth="1"/>
    <col min="4098" max="4098" width="17.33203125" style="307" customWidth="1"/>
    <col min="4099" max="4099" width="23.33203125" style="307" customWidth="1"/>
    <col min="4100" max="4101" width="11.44140625" style="307" customWidth="1"/>
    <col min="4102" max="4104" width="11.5546875" style="307"/>
    <col min="4105" max="4105" width="15.6640625" style="307" customWidth="1"/>
    <col min="4106" max="4352" width="11.5546875" style="307"/>
    <col min="4353" max="4353" width="2.6640625" style="307" customWidth="1"/>
    <col min="4354" max="4354" width="17.33203125" style="307" customWidth="1"/>
    <col min="4355" max="4355" width="23.33203125" style="307" customWidth="1"/>
    <col min="4356" max="4357" width="11.44140625" style="307" customWidth="1"/>
    <col min="4358" max="4360" width="11.5546875" style="307"/>
    <col min="4361" max="4361" width="15.6640625" style="307" customWidth="1"/>
    <col min="4362" max="4608" width="11.5546875" style="307"/>
    <col min="4609" max="4609" width="2.6640625" style="307" customWidth="1"/>
    <col min="4610" max="4610" width="17.33203125" style="307" customWidth="1"/>
    <col min="4611" max="4611" width="23.33203125" style="307" customWidth="1"/>
    <col min="4612" max="4613" width="11.44140625" style="307" customWidth="1"/>
    <col min="4614" max="4616" width="11.5546875" style="307"/>
    <col min="4617" max="4617" width="15.6640625" style="307" customWidth="1"/>
    <col min="4618" max="4864" width="11.5546875" style="307"/>
    <col min="4865" max="4865" width="2.6640625" style="307" customWidth="1"/>
    <col min="4866" max="4866" width="17.33203125" style="307" customWidth="1"/>
    <col min="4867" max="4867" width="23.33203125" style="307" customWidth="1"/>
    <col min="4868" max="4869" width="11.44140625" style="307" customWidth="1"/>
    <col min="4870" max="4872" width="11.5546875" style="307"/>
    <col min="4873" max="4873" width="15.6640625" style="307" customWidth="1"/>
    <col min="4874" max="5120" width="11.5546875" style="307"/>
    <col min="5121" max="5121" width="2.6640625" style="307" customWidth="1"/>
    <col min="5122" max="5122" width="17.33203125" style="307" customWidth="1"/>
    <col min="5123" max="5123" width="23.33203125" style="307" customWidth="1"/>
    <col min="5124" max="5125" width="11.44140625" style="307" customWidth="1"/>
    <col min="5126" max="5128" width="11.5546875" style="307"/>
    <col min="5129" max="5129" width="15.6640625" style="307" customWidth="1"/>
    <col min="5130" max="5376" width="11.5546875" style="307"/>
    <col min="5377" max="5377" width="2.6640625" style="307" customWidth="1"/>
    <col min="5378" max="5378" width="17.33203125" style="307" customWidth="1"/>
    <col min="5379" max="5379" width="23.33203125" style="307" customWidth="1"/>
    <col min="5380" max="5381" width="11.44140625" style="307" customWidth="1"/>
    <col min="5382" max="5384" width="11.5546875" style="307"/>
    <col min="5385" max="5385" width="15.6640625" style="307" customWidth="1"/>
    <col min="5386" max="5632" width="11.5546875" style="307"/>
    <col min="5633" max="5633" width="2.6640625" style="307" customWidth="1"/>
    <col min="5634" max="5634" width="17.33203125" style="307" customWidth="1"/>
    <col min="5635" max="5635" width="23.33203125" style="307" customWidth="1"/>
    <col min="5636" max="5637" width="11.44140625" style="307" customWidth="1"/>
    <col min="5638" max="5640" width="11.5546875" style="307"/>
    <col min="5641" max="5641" width="15.6640625" style="307" customWidth="1"/>
    <col min="5642" max="5888" width="11.5546875" style="307"/>
    <col min="5889" max="5889" width="2.6640625" style="307" customWidth="1"/>
    <col min="5890" max="5890" width="17.33203125" style="307" customWidth="1"/>
    <col min="5891" max="5891" width="23.33203125" style="307" customWidth="1"/>
    <col min="5892" max="5893" width="11.44140625" style="307" customWidth="1"/>
    <col min="5894" max="5896" width="11.5546875" style="307"/>
    <col min="5897" max="5897" width="15.6640625" style="307" customWidth="1"/>
    <col min="5898" max="6144" width="11.5546875" style="307"/>
    <col min="6145" max="6145" width="2.6640625" style="307" customWidth="1"/>
    <col min="6146" max="6146" width="17.33203125" style="307" customWidth="1"/>
    <col min="6147" max="6147" width="23.33203125" style="307" customWidth="1"/>
    <col min="6148" max="6149" width="11.44140625" style="307" customWidth="1"/>
    <col min="6150" max="6152" width="11.5546875" style="307"/>
    <col min="6153" max="6153" width="15.6640625" style="307" customWidth="1"/>
    <col min="6154" max="6400" width="11.5546875" style="307"/>
    <col min="6401" max="6401" width="2.6640625" style="307" customWidth="1"/>
    <col min="6402" max="6402" width="17.33203125" style="307" customWidth="1"/>
    <col min="6403" max="6403" width="23.33203125" style="307" customWidth="1"/>
    <col min="6404" max="6405" width="11.44140625" style="307" customWidth="1"/>
    <col min="6406" max="6408" width="11.5546875" style="307"/>
    <col min="6409" max="6409" width="15.6640625" style="307" customWidth="1"/>
    <col min="6410" max="6656" width="11.5546875" style="307"/>
    <col min="6657" max="6657" width="2.6640625" style="307" customWidth="1"/>
    <col min="6658" max="6658" width="17.33203125" style="307" customWidth="1"/>
    <col min="6659" max="6659" width="23.33203125" style="307" customWidth="1"/>
    <col min="6660" max="6661" width="11.44140625" style="307" customWidth="1"/>
    <col min="6662" max="6664" width="11.5546875" style="307"/>
    <col min="6665" max="6665" width="15.6640625" style="307" customWidth="1"/>
    <col min="6666" max="6912" width="11.5546875" style="307"/>
    <col min="6913" max="6913" width="2.6640625" style="307" customWidth="1"/>
    <col min="6914" max="6914" width="17.33203125" style="307" customWidth="1"/>
    <col min="6915" max="6915" width="23.33203125" style="307" customWidth="1"/>
    <col min="6916" max="6917" width="11.44140625" style="307" customWidth="1"/>
    <col min="6918" max="6920" width="11.5546875" style="307"/>
    <col min="6921" max="6921" width="15.6640625" style="307" customWidth="1"/>
    <col min="6922" max="7168" width="11.5546875" style="307"/>
    <col min="7169" max="7169" width="2.6640625" style="307" customWidth="1"/>
    <col min="7170" max="7170" width="17.33203125" style="307" customWidth="1"/>
    <col min="7171" max="7171" width="23.33203125" style="307" customWidth="1"/>
    <col min="7172" max="7173" width="11.44140625" style="307" customWidth="1"/>
    <col min="7174" max="7176" width="11.5546875" style="307"/>
    <col min="7177" max="7177" width="15.6640625" style="307" customWidth="1"/>
    <col min="7178" max="7424" width="11.5546875" style="307"/>
    <col min="7425" max="7425" width="2.6640625" style="307" customWidth="1"/>
    <col min="7426" max="7426" width="17.33203125" style="307" customWidth="1"/>
    <col min="7427" max="7427" width="23.33203125" style="307" customWidth="1"/>
    <col min="7428" max="7429" width="11.44140625" style="307" customWidth="1"/>
    <col min="7430" max="7432" width="11.5546875" style="307"/>
    <col min="7433" max="7433" width="15.6640625" style="307" customWidth="1"/>
    <col min="7434" max="7680" width="11.5546875" style="307"/>
    <col min="7681" max="7681" width="2.6640625" style="307" customWidth="1"/>
    <col min="7682" max="7682" width="17.33203125" style="307" customWidth="1"/>
    <col min="7683" max="7683" width="23.33203125" style="307" customWidth="1"/>
    <col min="7684" max="7685" width="11.44140625" style="307" customWidth="1"/>
    <col min="7686" max="7688" width="11.5546875" style="307"/>
    <col min="7689" max="7689" width="15.6640625" style="307" customWidth="1"/>
    <col min="7690" max="7936" width="11.5546875" style="307"/>
    <col min="7937" max="7937" width="2.6640625" style="307" customWidth="1"/>
    <col min="7938" max="7938" width="17.33203125" style="307" customWidth="1"/>
    <col min="7939" max="7939" width="23.33203125" style="307" customWidth="1"/>
    <col min="7940" max="7941" width="11.44140625" style="307" customWidth="1"/>
    <col min="7942" max="7944" width="11.5546875" style="307"/>
    <col min="7945" max="7945" width="15.6640625" style="307" customWidth="1"/>
    <col min="7946" max="8192" width="11.5546875" style="307"/>
    <col min="8193" max="8193" width="2.6640625" style="307" customWidth="1"/>
    <col min="8194" max="8194" width="17.33203125" style="307" customWidth="1"/>
    <col min="8195" max="8195" width="23.33203125" style="307" customWidth="1"/>
    <col min="8196" max="8197" width="11.44140625" style="307" customWidth="1"/>
    <col min="8198" max="8200" width="11.5546875" style="307"/>
    <col min="8201" max="8201" width="15.6640625" style="307" customWidth="1"/>
    <col min="8202" max="8448" width="11.5546875" style="307"/>
    <col min="8449" max="8449" width="2.6640625" style="307" customWidth="1"/>
    <col min="8450" max="8450" width="17.33203125" style="307" customWidth="1"/>
    <col min="8451" max="8451" width="23.33203125" style="307" customWidth="1"/>
    <col min="8452" max="8453" width="11.44140625" style="307" customWidth="1"/>
    <col min="8454" max="8456" width="11.5546875" style="307"/>
    <col min="8457" max="8457" width="15.6640625" style="307" customWidth="1"/>
    <col min="8458" max="8704" width="11.5546875" style="307"/>
    <col min="8705" max="8705" width="2.6640625" style="307" customWidth="1"/>
    <col min="8706" max="8706" width="17.33203125" style="307" customWidth="1"/>
    <col min="8707" max="8707" width="23.33203125" style="307" customWidth="1"/>
    <col min="8708" max="8709" width="11.44140625" style="307" customWidth="1"/>
    <col min="8710" max="8712" width="11.5546875" style="307"/>
    <col min="8713" max="8713" width="15.6640625" style="307" customWidth="1"/>
    <col min="8714" max="8960" width="11.5546875" style="307"/>
    <col min="8961" max="8961" width="2.6640625" style="307" customWidth="1"/>
    <col min="8962" max="8962" width="17.33203125" style="307" customWidth="1"/>
    <col min="8963" max="8963" width="23.33203125" style="307" customWidth="1"/>
    <col min="8964" max="8965" width="11.44140625" style="307" customWidth="1"/>
    <col min="8966" max="8968" width="11.5546875" style="307"/>
    <col min="8969" max="8969" width="15.6640625" style="307" customWidth="1"/>
    <col min="8970" max="9216" width="11.5546875" style="307"/>
    <col min="9217" max="9217" width="2.6640625" style="307" customWidth="1"/>
    <col min="9218" max="9218" width="17.33203125" style="307" customWidth="1"/>
    <col min="9219" max="9219" width="23.33203125" style="307" customWidth="1"/>
    <col min="9220" max="9221" width="11.44140625" style="307" customWidth="1"/>
    <col min="9222" max="9224" width="11.5546875" style="307"/>
    <col min="9225" max="9225" width="15.6640625" style="307" customWidth="1"/>
    <col min="9226" max="9472" width="11.5546875" style="307"/>
    <col min="9473" max="9473" width="2.6640625" style="307" customWidth="1"/>
    <col min="9474" max="9474" width="17.33203125" style="307" customWidth="1"/>
    <col min="9475" max="9475" width="23.33203125" style="307" customWidth="1"/>
    <col min="9476" max="9477" width="11.44140625" style="307" customWidth="1"/>
    <col min="9478" max="9480" width="11.5546875" style="307"/>
    <col min="9481" max="9481" width="15.6640625" style="307" customWidth="1"/>
    <col min="9482" max="9728" width="11.5546875" style="307"/>
    <col min="9729" max="9729" width="2.6640625" style="307" customWidth="1"/>
    <col min="9730" max="9730" width="17.33203125" style="307" customWidth="1"/>
    <col min="9731" max="9731" width="23.33203125" style="307" customWidth="1"/>
    <col min="9732" max="9733" width="11.44140625" style="307" customWidth="1"/>
    <col min="9734" max="9736" width="11.5546875" style="307"/>
    <col min="9737" max="9737" width="15.6640625" style="307" customWidth="1"/>
    <col min="9738" max="9984" width="11.5546875" style="307"/>
    <col min="9985" max="9985" width="2.6640625" style="307" customWidth="1"/>
    <col min="9986" max="9986" width="17.33203125" style="307" customWidth="1"/>
    <col min="9987" max="9987" width="23.33203125" style="307" customWidth="1"/>
    <col min="9988" max="9989" width="11.44140625" style="307" customWidth="1"/>
    <col min="9990" max="9992" width="11.5546875" style="307"/>
    <col min="9993" max="9993" width="15.6640625" style="307" customWidth="1"/>
    <col min="9994" max="10240" width="11.5546875" style="307"/>
    <col min="10241" max="10241" width="2.6640625" style="307" customWidth="1"/>
    <col min="10242" max="10242" width="17.33203125" style="307" customWidth="1"/>
    <col min="10243" max="10243" width="23.33203125" style="307" customWidth="1"/>
    <col min="10244" max="10245" width="11.44140625" style="307" customWidth="1"/>
    <col min="10246" max="10248" width="11.5546875" style="307"/>
    <col min="10249" max="10249" width="15.6640625" style="307" customWidth="1"/>
    <col min="10250" max="10496" width="11.5546875" style="307"/>
    <col min="10497" max="10497" width="2.6640625" style="307" customWidth="1"/>
    <col min="10498" max="10498" width="17.33203125" style="307" customWidth="1"/>
    <col min="10499" max="10499" width="23.33203125" style="307" customWidth="1"/>
    <col min="10500" max="10501" width="11.44140625" style="307" customWidth="1"/>
    <col min="10502" max="10504" width="11.5546875" style="307"/>
    <col min="10505" max="10505" width="15.6640625" style="307" customWidth="1"/>
    <col min="10506" max="10752" width="11.5546875" style="307"/>
    <col min="10753" max="10753" width="2.6640625" style="307" customWidth="1"/>
    <col min="10754" max="10754" width="17.33203125" style="307" customWidth="1"/>
    <col min="10755" max="10755" width="23.33203125" style="307" customWidth="1"/>
    <col min="10756" max="10757" width="11.44140625" style="307" customWidth="1"/>
    <col min="10758" max="10760" width="11.5546875" style="307"/>
    <col min="10761" max="10761" width="15.6640625" style="307" customWidth="1"/>
    <col min="10762" max="11008" width="11.5546875" style="307"/>
    <col min="11009" max="11009" width="2.6640625" style="307" customWidth="1"/>
    <col min="11010" max="11010" width="17.33203125" style="307" customWidth="1"/>
    <col min="11011" max="11011" width="23.33203125" style="307" customWidth="1"/>
    <col min="11012" max="11013" width="11.44140625" style="307" customWidth="1"/>
    <col min="11014" max="11016" width="11.5546875" style="307"/>
    <col min="11017" max="11017" width="15.6640625" style="307" customWidth="1"/>
    <col min="11018" max="11264" width="11.5546875" style="307"/>
    <col min="11265" max="11265" width="2.6640625" style="307" customWidth="1"/>
    <col min="11266" max="11266" width="17.33203125" style="307" customWidth="1"/>
    <col min="11267" max="11267" width="23.33203125" style="307" customWidth="1"/>
    <col min="11268" max="11269" width="11.44140625" style="307" customWidth="1"/>
    <col min="11270" max="11272" width="11.5546875" style="307"/>
    <col min="11273" max="11273" width="15.6640625" style="307" customWidth="1"/>
    <col min="11274" max="11520" width="11.5546875" style="307"/>
    <col min="11521" max="11521" width="2.6640625" style="307" customWidth="1"/>
    <col min="11522" max="11522" width="17.33203125" style="307" customWidth="1"/>
    <col min="11523" max="11523" width="23.33203125" style="307" customWidth="1"/>
    <col min="11524" max="11525" width="11.44140625" style="307" customWidth="1"/>
    <col min="11526" max="11528" width="11.5546875" style="307"/>
    <col min="11529" max="11529" width="15.6640625" style="307" customWidth="1"/>
    <col min="11530" max="11776" width="11.5546875" style="307"/>
    <col min="11777" max="11777" width="2.6640625" style="307" customWidth="1"/>
    <col min="11778" max="11778" width="17.33203125" style="307" customWidth="1"/>
    <col min="11779" max="11779" width="23.33203125" style="307" customWidth="1"/>
    <col min="11780" max="11781" width="11.44140625" style="307" customWidth="1"/>
    <col min="11782" max="11784" width="11.5546875" style="307"/>
    <col min="11785" max="11785" width="15.6640625" style="307" customWidth="1"/>
    <col min="11786" max="12032" width="11.5546875" style="307"/>
    <col min="12033" max="12033" width="2.6640625" style="307" customWidth="1"/>
    <col min="12034" max="12034" width="17.33203125" style="307" customWidth="1"/>
    <col min="12035" max="12035" width="23.33203125" style="307" customWidth="1"/>
    <col min="12036" max="12037" width="11.44140625" style="307" customWidth="1"/>
    <col min="12038" max="12040" width="11.5546875" style="307"/>
    <col min="12041" max="12041" width="15.6640625" style="307" customWidth="1"/>
    <col min="12042" max="12288" width="11.5546875" style="307"/>
    <col min="12289" max="12289" width="2.6640625" style="307" customWidth="1"/>
    <col min="12290" max="12290" width="17.33203125" style="307" customWidth="1"/>
    <col min="12291" max="12291" width="23.33203125" style="307" customWidth="1"/>
    <col min="12292" max="12293" width="11.44140625" style="307" customWidth="1"/>
    <col min="12294" max="12296" width="11.5546875" style="307"/>
    <col min="12297" max="12297" width="15.6640625" style="307" customWidth="1"/>
    <col min="12298" max="12544" width="11.5546875" style="307"/>
    <col min="12545" max="12545" width="2.6640625" style="307" customWidth="1"/>
    <col min="12546" max="12546" width="17.33203125" style="307" customWidth="1"/>
    <col min="12547" max="12547" width="23.33203125" style="307" customWidth="1"/>
    <col min="12548" max="12549" width="11.44140625" style="307" customWidth="1"/>
    <col min="12550" max="12552" width="11.5546875" style="307"/>
    <col min="12553" max="12553" width="15.6640625" style="307" customWidth="1"/>
    <col min="12554" max="12800" width="11.5546875" style="307"/>
    <col min="12801" max="12801" width="2.6640625" style="307" customWidth="1"/>
    <col min="12802" max="12802" width="17.33203125" style="307" customWidth="1"/>
    <col min="12803" max="12803" width="23.33203125" style="307" customWidth="1"/>
    <col min="12804" max="12805" width="11.44140625" style="307" customWidth="1"/>
    <col min="12806" max="12808" width="11.5546875" style="307"/>
    <col min="12809" max="12809" width="15.6640625" style="307" customWidth="1"/>
    <col min="12810" max="13056" width="11.5546875" style="307"/>
    <col min="13057" max="13057" width="2.6640625" style="307" customWidth="1"/>
    <col min="13058" max="13058" width="17.33203125" style="307" customWidth="1"/>
    <col min="13059" max="13059" width="23.33203125" style="307" customWidth="1"/>
    <col min="13060" max="13061" width="11.44140625" style="307" customWidth="1"/>
    <col min="13062" max="13064" width="11.5546875" style="307"/>
    <col min="13065" max="13065" width="15.6640625" style="307" customWidth="1"/>
    <col min="13066" max="13312" width="11.5546875" style="307"/>
    <col min="13313" max="13313" width="2.6640625" style="307" customWidth="1"/>
    <col min="13314" max="13314" width="17.33203125" style="307" customWidth="1"/>
    <col min="13315" max="13315" width="23.33203125" style="307" customWidth="1"/>
    <col min="13316" max="13317" width="11.44140625" style="307" customWidth="1"/>
    <col min="13318" max="13320" width="11.5546875" style="307"/>
    <col min="13321" max="13321" width="15.6640625" style="307" customWidth="1"/>
    <col min="13322" max="13568" width="11.5546875" style="307"/>
    <col min="13569" max="13569" width="2.6640625" style="307" customWidth="1"/>
    <col min="13570" max="13570" width="17.33203125" style="307" customWidth="1"/>
    <col min="13571" max="13571" width="23.33203125" style="307" customWidth="1"/>
    <col min="13572" max="13573" width="11.44140625" style="307" customWidth="1"/>
    <col min="13574" max="13576" width="11.5546875" style="307"/>
    <col min="13577" max="13577" width="15.6640625" style="307" customWidth="1"/>
    <col min="13578" max="13824" width="11.5546875" style="307"/>
    <col min="13825" max="13825" width="2.6640625" style="307" customWidth="1"/>
    <col min="13826" max="13826" width="17.33203125" style="307" customWidth="1"/>
    <col min="13827" max="13827" width="23.33203125" style="307" customWidth="1"/>
    <col min="13828" max="13829" width="11.44140625" style="307" customWidth="1"/>
    <col min="13830" max="13832" width="11.5546875" style="307"/>
    <col min="13833" max="13833" width="15.6640625" style="307" customWidth="1"/>
    <col min="13834" max="14080" width="11.5546875" style="307"/>
    <col min="14081" max="14081" width="2.6640625" style="307" customWidth="1"/>
    <col min="14082" max="14082" width="17.33203125" style="307" customWidth="1"/>
    <col min="14083" max="14083" width="23.33203125" style="307" customWidth="1"/>
    <col min="14084" max="14085" width="11.44140625" style="307" customWidth="1"/>
    <col min="14086" max="14088" width="11.5546875" style="307"/>
    <col min="14089" max="14089" width="15.6640625" style="307" customWidth="1"/>
    <col min="14090" max="14336" width="11.5546875" style="307"/>
    <col min="14337" max="14337" width="2.6640625" style="307" customWidth="1"/>
    <col min="14338" max="14338" width="17.33203125" style="307" customWidth="1"/>
    <col min="14339" max="14339" width="23.33203125" style="307" customWidth="1"/>
    <col min="14340" max="14341" width="11.44140625" style="307" customWidth="1"/>
    <col min="14342" max="14344" width="11.5546875" style="307"/>
    <col min="14345" max="14345" width="15.6640625" style="307" customWidth="1"/>
    <col min="14346" max="14592" width="11.5546875" style="307"/>
    <col min="14593" max="14593" width="2.6640625" style="307" customWidth="1"/>
    <col min="14594" max="14594" width="17.33203125" style="307" customWidth="1"/>
    <col min="14595" max="14595" width="23.33203125" style="307" customWidth="1"/>
    <col min="14596" max="14597" width="11.44140625" style="307" customWidth="1"/>
    <col min="14598" max="14600" width="11.5546875" style="307"/>
    <col min="14601" max="14601" width="15.6640625" style="307" customWidth="1"/>
    <col min="14602" max="14848" width="11.5546875" style="307"/>
    <col min="14849" max="14849" width="2.6640625" style="307" customWidth="1"/>
    <col min="14850" max="14850" width="17.33203125" style="307" customWidth="1"/>
    <col min="14851" max="14851" width="23.33203125" style="307" customWidth="1"/>
    <col min="14852" max="14853" width="11.44140625" style="307" customWidth="1"/>
    <col min="14854" max="14856" width="11.5546875" style="307"/>
    <col min="14857" max="14857" width="15.6640625" style="307" customWidth="1"/>
    <col min="14858" max="15104" width="11.5546875" style="307"/>
    <col min="15105" max="15105" width="2.6640625" style="307" customWidth="1"/>
    <col min="15106" max="15106" width="17.33203125" style="307" customWidth="1"/>
    <col min="15107" max="15107" width="23.33203125" style="307" customWidth="1"/>
    <col min="15108" max="15109" width="11.44140625" style="307" customWidth="1"/>
    <col min="15110" max="15112" width="11.5546875" style="307"/>
    <col min="15113" max="15113" width="15.6640625" style="307" customWidth="1"/>
    <col min="15114" max="15360" width="11.5546875" style="307"/>
    <col min="15361" max="15361" width="2.6640625" style="307" customWidth="1"/>
    <col min="15362" max="15362" width="17.33203125" style="307" customWidth="1"/>
    <col min="15363" max="15363" width="23.33203125" style="307" customWidth="1"/>
    <col min="15364" max="15365" width="11.44140625" style="307" customWidth="1"/>
    <col min="15366" max="15368" width="11.5546875" style="307"/>
    <col min="15369" max="15369" width="15.6640625" style="307" customWidth="1"/>
    <col min="15370" max="15616" width="11.5546875" style="307"/>
    <col min="15617" max="15617" width="2.6640625" style="307" customWidth="1"/>
    <col min="15618" max="15618" width="17.33203125" style="307" customWidth="1"/>
    <col min="15619" max="15619" width="23.33203125" style="307" customWidth="1"/>
    <col min="15620" max="15621" width="11.44140625" style="307" customWidth="1"/>
    <col min="15622" max="15624" width="11.5546875" style="307"/>
    <col min="15625" max="15625" width="15.6640625" style="307" customWidth="1"/>
    <col min="15626" max="15872" width="11.5546875" style="307"/>
    <col min="15873" max="15873" width="2.6640625" style="307" customWidth="1"/>
    <col min="15874" max="15874" width="17.33203125" style="307" customWidth="1"/>
    <col min="15875" max="15875" width="23.33203125" style="307" customWidth="1"/>
    <col min="15876" max="15877" width="11.44140625" style="307" customWidth="1"/>
    <col min="15878" max="15880" width="11.5546875" style="307"/>
    <col min="15881" max="15881" width="15.6640625" style="307" customWidth="1"/>
    <col min="15882" max="16128" width="11.5546875" style="307"/>
    <col min="16129" max="16129" width="2.6640625" style="307" customWidth="1"/>
    <col min="16130" max="16130" width="17.33203125" style="307" customWidth="1"/>
    <col min="16131" max="16131" width="23.33203125" style="307" customWidth="1"/>
    <col min="16132" max="16133" width="11.44140625" style="307" customWidth="1"/>
    <col min="16134" max="16136" width="11.5546875" style="307"/>
    <col min="16137" max="16137" width="15.6640625" style="307" customWidth="1"/>
    <col min="16138" max="16384" width="11.5546875" style="307"/>
  </cols>
  <sheetData>
    <row r="1" spans="1:11" s="267" customFormat="1" ht="32.25" customHeight="1" x14ac:dyDescent="0.25">
      <c r="A1" s="266"/>
      <c r="B1" s="266"/>
      <c r="C1" s="266"/>
      <c r="D1" s="266"/>
      <c r="E1" s="266"/>
      <c r="F1" s="266"/>
      <c r="G1" s="266"/>
      <c r="I1" s="268"/>
    </row>
    <row r="2" spans="1:11" s="270" customFormat="1" ht="13.2" customHeight="1" x14ac:dyDescent="0.25">
      <c r="A2" s="269"/>
      <c r="G2" s="271" t="s">
        <v>215</v>
      </c>
      <c r="H2" s="272"/>
      <c r="I2" s="272"/>
      <c r="K2" s="268"/>
    </row>
    <row r="3" spans="1:11" s="267" customFormat="1" ht="19.5" customHeight="1" x14ac:dyDescent="0.3">
      <c r="A3" s="273" t="s">
        <v>216</v>
      </c>
      <c r="D3" s="274"/>
    </row>
    <row r="4" spans="1:11" s="270" customFormat="1" ht="19.5" customHeight="1" x14ac:dyDescent="0.25">
      <c r="A4" s="269"/>
      <c r="G4" s="275"/>
      <c r="H4" s="272"/>
      <c r="I4" s="272"/>
    </row>
    <row r="5" spans="1:11" s="270" customFormat="1" ht="13.2" customHeight="1" x14ac:dyDescent="0.25">
      <c r="A5" s="269"/>
      <c r="G5" s="275"/>
      <c r="H5" s="272"/>
      <c r="I5" s="272"/>
    </row>
    <row r="6" spans="1:11" s="270" customFormat="1" ht="13.2" customHeight="1" x14ac:dyDescent="0.25">
      <c r="A6" s="276" t="s">
        <v>217</v>
      </c>
      <c r="B6" s="277"/>
      <c r="C6" s="277"/>
      <c r="D6" s="277"/>
      <c r="E6" s="277"/>
      <c r="F6" s="276"/>
      <c r="G6" s="276"/>
      <c r="H6" s="272"/>
      <c r="I6" s="272"/>
    </row>
    <row r="7" spans="1:11" s="270" customFormat="1" ht="13.2" customHeight="1" x14ac:dyDescent="0.25">
      <c r="A7" s="269"/>
      <c r="G7" s="275"/>
      <c r="H7" s="272"/>
      <c r="I7" s="272"/>
    </row>
    <row r="8" spans="1:11" s="275" customFormat="1" ht="13.2" customHeight="1" x14ac:dyDescent="0.25">
      <c r="B8" s="278" t="s">
        <v>218</v>
      </c>
      <c r="C8" s="279"/>
      <c r="D8" s="279"/>
      <c r="E8" s="280"/>
      <c r="F8" s="281"/>
      <c r="G8" s="281"/>
      <c r="H8" s="272"/>
      <c r="I8" s="272"/>
    </row>
    <row r="9" spans="1:11" s="275" customFormat="1" ht="13.2" customHeight="1" x14ac:dyDescent="0.25">
      <c r="A9" s="282"/>
      <c r="B9" s="283" t="s">
        <v>219</v>
      </c>
      <c r="C9" s="283"/>
      <c r="D9" s="284"/>
      <c r="E9" s="285"/>
      <c r="F9" s="285"/>
      <c r="H9" s="272"/>
      <c r="I9" s="272"/>
    </row>
    <row r="10" spans="1:11" s="275" customFormat="1" ht="13.2" customHeight="1" x14ac:dyDescent="0.25">
      <c r="A10" s="282"/>
      <c r="B10" s="286" t="s">
        <v>220</v>
      </c>
      <c r="C10" s="286"/>
      <c r="D10" s="287"/>
      <c r="E10" s="288"/>
      <c r="G10" s="289"/>
      <c r="H10" s="272"/>
      <c r="I10" s="272"/>
    </row>
    <row r="11" spans="1:11" s="275" customFormat="1" ht="13.2" customHeight="1" x14ac:dyDescent="0.25">
      <c r="A11" s="282"/>
      <c r="B11" s="290" t="s">
        <v>221</v>
      </c>
      <c r="C11" s="283"/>
      <c r="D11" s="287"/>
      <c r="E11" s="288"/>
      <c r="G11" s="289"/>
      <c r="H11" s="291"/>
      <c r="I11" s="291"/>
    </row>
    <row r="12" spans="1:11" s="275" customFormat="1" ht="13.2" customHeight="1" x14ac:dyDescent="0.25">
      <c r="A12" s="282"/>
      <c r="B12" s="292" t="s">
        <v>222</v>
      </c>
      <c r="C12" s="292"/>
      <c r="D12" s="287"/>
      <c r="E12" s="288"/>
      <c r="G12" s="289"/>
      <c r="H12" s="291"/>
      <c r="I12" s="291"/>
    </row>
    <row r="13" spans="1:11" s="275" customFormat="1" ht="13.2" customHeight="1" x14ac:dyDescent="0.25">
      <c r="A13" s="282"/>
      <c r="B13" s="292" t="s">
        <v>223</v>
      </c>
      <c r="C13" s="292"/>
      <c r="D13" s="287"/>
      <c r="E13" s="288"/>
      <c r="G13" s="289"/>
    </row>
    <row r="14" spans="1:11" s="275" customFormat="1" ht="13.2" customHeight="1" x14ac:dyDescent="0.25">
      <c r="A14" s="282"/>
      <c r="B14" s="292" t="s">
        <v>224</v>
      </c>
      <c r="C14" s="292"/>
      <c r="D14" s="287"/>
      <c r="E14" s="288"/>
      <c r="G14" s="289"/>
    </row>
    <row r="15" spans="1:11" s="275" customFormat="1" ht="13.2" customHeight="1" x14ac:dyDescent="0.25">
      <c r="A15" s="282"/>
      <c r="B15" s="292" t="s">
        <v>225</v>
      </c>
      <c r="C15" s="292"/>
      <c r="D15" s="287"/>
      <c r="E15" s="288"/>
      <c r="G15" s="289"/>
    </row>
    <row r="16" spans="1:11" s="275" customFormat="1" ht="13.2" customHeight="1" x14ac:dyDescent="0.25">
      <c r="A16" s="282"/>
      <c r="B16" s="293" t="s">
        <v>226</v>
      </c>
      <c r="C16" s="293"/>
      <c r="D16" s="287"/>
      <c r="E16" s="288"/>
      <c r="G16" s="289"/>
    </row>
    <row r="17" spans="1:7" s="275" customFormat="1" ht="13.2" customHeight="1" x14ac:dyDescent="0.25">
      <c r="A17" s="282"/>
      <c r="B17" s="293"/>
      <c r="C17" s="293"/>
      <c r="D17" s="287"/>
      <c r="E17" s="288"/>
      <c r="G17" s="289"/>
    </row>
    <row r="18" spans="1:7" s="275" customFormat="1" ht="13.2" customHeight="1" x14ac:dyDescent="0.25">
      <c r="B18" s="278" t="s">
        <v>227</v>
      </c>
      <c r="C18" s="294"/>
      <c r="D18" s="287"/>
      <c r="E18" s="288"/>
      <c r="G18" s="289"/>
    </row>
    <row r="19" spans="1:7" s="275" customFormat="1" ht="13.2" customHeight="1" x14ac:dyDescent="0.25">
      <c r="A19" s="282"/>
      <c r="B19" s="290" t="s">
        <v>228</v>
      </c>
      <c r="C19" s="283"/>
      <c r="D19" s="287"/>
      <c r="E19" s="288"/>
      <c r="G19" s="289"/>
    </row>
    <row r="20" spans="1:7" s="275" customFormat="1" ht="13.2" customHeight="1" x14ac:dyDescent="0.25">
      <c r="A20" s="282"/>
      <c r="B20" s="293" t="s">
        <v>229</v>
      </c>
      <c r="C20" s="293"/>
      <c r="D20" s="287"/>
      <c r="E20" s="288"/>
      <c r="G20" s="289"/>
    </row>
    <row r="21" spans="1:7" s="275" customFormat="1" ht="13.2" customHeight="1" x14ac:dyDescent="0.25">
      <c r="A21" s="282"/>
      <c r="B21" s="292" t="s">
        <v>230</v>
      </c>
      <c r="C21" s="292"/>
      <c r="D21" s="287"/>
      <c r="E21" s="288"/>
      <c r="G21" s="289"/>
    </row>
    <row r="22" spans="1:7" s="275" customFormat="1" ht="13.2" customHeight="1" x14ac:dyDescent="0.25">
      <c r="A22" s="282"/>
      <c r="B22" s="292" t="s">
        <v>231</v>
      </c>
      <c r="C22" s="292"/>
      <c r="D22" s="287"/>
      <c r="E22" s="288"/>
      <c r="G22" s="289"/>
    </row>
    <row r="23" spans="1:7" s="275" customFormat="1" ht="13.2" customHeight="1" x14ac:dyDescent="0.25">
      <c r="A23" s="282"/>
      <c r="B23" s="292" t="s">
        <v>232</v>
      </c>
      <c r="C23" s="292"/>
      <c r="D23" s="287"/>
      <c r="E23" s="288"/>
      <c r="G23" s="289"/>
    </row>
    <row r="24" spans="1:7" s="275" customFormat="1" ht="13.2" customHeight="1" x14ac:dyDescent="0.25">
      <c r="A24" s="282"/>
      <c r="B24" s="292" t="s">
        <v>233</v>
      </c>
      <c r="C24" s="292"/>
      <c r="D24" s="287"/>
      <c r="E24" s="288"/>
      <c r="G24" s="270"/>
    </row>
    <row r="25" spans="1:7" s="275" customFormat="1" ht="13.2" customHeight="1" x14ac:dyDescent="0.25">
      <c r="A25" s="282"/>
      <c r="B25" s="290" t="s">
        <v>234</v>
      </c>
      <c r="C25" s="283"/>
      <c r="D25" s="287"/>
      <c r="E25" s="288"/>
      <c r="G25" s="270"/>
    </row>
    <row r="26" spans="1:7" s="275" customFormat="1" ht="13.2" customHeight="1" x14ac:dyDescent="0.25">
      <c r="A26" s="295" t="s">
        <v>235</v>
      </c>
      <c r="B26" s="290" t="s">
        <v>235</v>
      </c>
      <c r="C26" s="283"/>
      <c r="D26" s="287"/>
      <c r="E26" s="288"/>
      <c r="G26" s="270"/>
    </row>
    <row r="27" spans="1:7" s="270" customFormat="1" ht="13.2" customHeight="1" x14ac:dyDescent="0.25">
      <c r="A27" s="282"/>
      <c r="B27" s="290" t="s">
        <v>236</v>
      </c>
      <c r="C27" s="283"/>
      <c r="D27" s="287"/>
      <c r="E27" s="288"/>
      <c r="F27" s="275"/>
    </row>
    <row r="28" spans="1:7" s="270" customFormat="1" ht="13.2" customHeight="1" x14ac:dyDescent="0.25">
      <c r="A28" s="282"/>
      <c r="B28" s="292" t="s">
        <v>237</v>
      </c>
      <c r="C28" s="296"/>
      <c r="D28" s="287"/>
      <c r="E28" s="288"/>
    </row>
    <row r="29" spans="1:7" s="270" customFormat="1" ht="13.2" customHeight="1" x14ac:dyDescent="0.25">
      <c r="A29" s="282"/>
      <c r="B29" s="292" t="s">
        <v>238</v>
      </c>
      <c r="C29" s="292"/>
      <c r="D29" s="287"/>
      <c r="E29" s="288"/>
    </row>
    <row r="30" spans="1:7" s="270" customFormat="1" ht="13.2" customHeight="1" x14ac:dyDescent="0.25">
      <c r="A30" s="282"/>
      <c r="B30" s="292" t="s">
        <v>239</v>
      </c>
      <c r="C30" s="292"/>
      <c r="D30" s="287"/>
      <c r="E30" s="288"/>
    </row>
    <row r="31" spans="1:7" s="270" customFormat="1" ht="13.2" customHeight="1" x14ac:dyDescent="0.25">
      <c r="A31" s="282"/>
      <c r="B31" s="297" t="s">
        <v>240</v>
      </c>
      <c r="C31" s="297"/>
      <c r="D31" s="287"/>
      <c r="E31" s="288"/>
    </row>
    <row r="32" spans="1:7" s="270" customFormat="1" ht="13.2" customHeight="1" x14ac:dyDescent="0.25">
      <c r="A32" s="282"/>
      <c r="B32" s="292" t="s">
        <v>241</v>
      </c>
      <c r="C32" s="292"/>
      <c r="D32" s="287"/>
      <c r="E32" s="288"/>
    </row>
    <row r="33" spans="1:7" s="270" customFormat="1" ht="13.2" customHeight="1" x14ac:dyDescent="0.25">
      <c r="A33" s="282"/>
      <c r="B33" s="292" t="s">
        <v>242</v>
      </c>
      <c r="C33" s="292"/>
      <c r="D33" s="287"/>
      <c r="E33" s="288"/>
    </row>
    <row r="34" spans="1:7" s="270" customFormat="1" ht="13.2" customHeight="1" x14ac:dyDescent="0.25">
      <c r="A34" s="282"/>
      <c r="B34" s="297"/>
      <c r="C34" s="298"/>
      <c r="D34" s="287"/>
      <c r="E34" s="288"/>
    </row>
    <row r="35" spans="1:7" s="270" customFormat="1" ht="13.2" customHeight="1" x14ac:dyDescent="0.25">
      <c r="A35" s="299" t="s">
        <v>243</v>
      </c>
      <c r="B35" s="300"/>
      <c r="C35" s="300"/>
      <c r="D35" s="300"/>
      <c r="E35" s="300"/>
      <c r="F35" s="301"/>
      <c r="G35" s="301"/>
    </row>
    <row r="36" spans="1:7" s="270" customFormat="1" ht="13.2" customHeight="1" x14ac:dyDescent="0.25">
      <c r="A36" s="302"/>
      <c r="B36" s="303"/>
      <c r="C36" s="303"/>
      <c r="D36" s="304"/>
      <c r="E36" s="304"/>
      <c r="F36" s="304"/>
      <c r="G36" s="304"/>
    </row>
    <row r="37" spans="1:7" s="275" customFormat="1" ht="13.2" customHeight="1" x14ac:dyDescent="0.25">
      <c r="A37" s="305" t="s">
        <v>244</v>
      </c>
      <c r="B37" s="305"/>
      <c r="C37" s="305"/>
      <c r="D37" s="305"/>
      <c r="E37" s="305"/>
      <c r="F37" s="305"/>
      <c r="G37" s="305"/>
    </row>
    <row r="38" spans="1:7" ht="13.2" customHeight="1" x14ac:dyDescent="0.25">
      <c r="A38" s="282"/>
      <c r="B38" s="306"/>
      <c r="C38" s="306"/>
      <c r="D38" s="287"/>
      <c r="E38" s="288"/>
      <c r="F38" s="270"/>
      <c r="G38" s="270"/>
    </row>
    <row r="39" spans="1:7" ht="13.2" customHeight="1" x14ac:dyDescent="0.2">
      <c r="A39" s="308" t="s">
        <v>245</v>
      </c>
      <c r="B39" s="308"/>
      <c r="C39" s="308"/>
      <c r="D39" s="308"/>
      <c r="E39" s="308"/>
      <c r="F39" s="309"/>
      <c r="G39" s="309"/>
    </row>
    <row r="40" spans="1:7" ht="13.2" customHeight="1" x14ac:dyDescent="0.2">
      <c r="A40" s="309"/>
      <c r="B40" s="309"/>
      <c r="C40" s="309"/>
      <c r="D40" s="309"/>
      <c r="E40" s="309"/>
      <c r="F40" s="309"/>
      <c r="G40" s="309"/>
    </row>
    <row r="41" spans="1:7" ht="13.2" customHeight="1" x14ac:dyDescent="0.25">
      <c r="A41" s="310"/>
      <c r="B41" s="310"/>
      <c r="C41" s="310"/>
      <c r="D41" s="310"/>
      <c r="E41" s="310"/>
    </row>
    <row r="42" spans="1:7" ht="13.2" customHeight="1" x14ac:dyDescent="0.25">
      <c r="A42" s="311" t="s">
        <v>246</v>
      </c>
      <c r="B42" s="311"/>
      <c r="C42" s="311"/>
      <c r="D42" s="311"/>
      <c r="E42" s="311"/>
      <c r="F42" s="311"/>
      <c r="G42" s="311"/>
    </row>
    <row r="43" spans="1:7" ht="13.2" customHeight="1" x14ac:dyDescent="0.25">
      <c r="A43" s="305" t="s">
        <v>247</v>
      </c>
      <c r="B43" s="305"/>
      <c r="C43" s="312" t="s">
        <v>248</v>
      </c>
      <c r="D43" s="312"/>
      <c r="E43" s="312"/>
      <c r="F43" s="312"/>
      <c r="G43" s="312"/>
    </row>
    <row r="44" spans="1:7" ht="13.2" customHeight="1" x14ac:dyDescent="0.25">
      <c r="A44" s="311"/>
      <c r="B44" s="311"/>
      <c r="C44" s="311"/>
      <c r="D44" s="311"/>
      <c r="E44" s="311"/>
      <c r="F44" s="311"/>
      <c r="G44" s="311"/>
    </row>
    <row r="45" spans="1:7" ht="13.2" customHeight="1" x14ac:dyDescent="0.25">
      <c r="A45" s="305"/>
      <c r="B45" s="305"/>
      <c r="C45" s="312"/>
      <c r="D45" s="312"/>
      <c r="E45" s="312"/>
      <c r="F45" s="312"/>
      <c r="G45" s="312"/>
    </row>
    <row r="46" spans="1:7" ht="13.2" customHeight="1" x14ac:dyDescent="0.2"/>
    <row r="47" spans="1:7" ht="13.2" customHeight="1" x14ac:dyDescent="0.2"/>
    <row r="48" spans="1:7" ht="13.2" customHeight="1" x14ac:dyDescent="0.2"/>
    <row r="49" ht="13.2" customHeight="1" x14ac:dyDescent="0.2"/>
    <row r="50" ht="13.2" customHeight="1" x14ac:dyDescent="0.2"/>
    <row r="51" ht="13.2" customHeight="1" x14ac:dyDescent="0.2"/>
    <row r="52" ht="13.2" customHeight="1" x14ac:dyDescent="0.2"/>
    <row r="53" ht="13.2" customHeight="1" x14ac:dyDescent="0.2"/>
    <row r="54" ht="13.2" customHeight="1" x14ac:dyDescent="0.2"/>
    <row r="55" ht="13.2" customHeight="1" x14ac:dyDescent="0.2"/>
    <row r="56" ht="13.2" customHeight="1" x14ac:dyDescent="0.2"/>
    <row r="57" ht="13.2" customHeight="1" x14ac:dyDescent="0.2"/>
    <row r="58" ht="13.2" customHeight="1" x14ac:dyDescent="0.2"/>
    <row r="59" ht="13.2" customHeight="1" x14ac:dyDescent="0.2"/>
    <row r="60" ht="13.2" customHeight="1" x14ac:dyDescent="0.2"/>
    <row r="61" ht="13.2" customHeight="1" x14ac:dyDescent="0.2"/>
    <row r="62" ht="13.2" customHeight="1" x14ac:dyDescent="0.2"/>
    <row r="63" ht="13.2" customHeight="1" x14ac:dyDescent="0.2"/>
  </sheetData>
  <mergeCells count="32">
    <mergeCell ref="A44:G44"/>
    <mergeCell ref="A45:B45"/>
    <mergeCell ref="B33:C33"/>
    <mergeCell ref="A35:E35"/>
    <mergeCell ref="A37:G37"/>
    <mergeCell ref="A39:G40"/>
    <mergeCell ref="A42:G42"/>
    <mergeCell ref="A43:B43"/>
    <mergeCell ref="B26:C26"/>
    <mergeCell ref="B27:C27"/>
    <mergeCell ref="B28:C28"/>
    <mergeCell ref="B29:C29"/>
    <mergeCell ref="B30:C30"/>
    <mergeCell ref="B32:C32"/>
    <mergeCell ref="B20:C20"/>
    <mergeCell ref="B21:C21"/>
    <mergeCell ref="B22:C22"/>
    <mergeCell ref="B23:C23"/>
    <mergeCell ref="B24:C24"/>
    <mergeCell ref="B25:C25"/>
    <mergeCell ref="B13:C13"/>
    <mergeCell ref="B14:C14"/>
    <mergeCell ref="B15:C15"/>
    <mergeCell ref="B16:C16"/>
    <mergeCell ref="B17:C17"/>
    <mergeCell ref="B19:C19"/>
    <mergeCell ref="A1:G1"/>
    <mergeCell ref="A6:G6"/>
    <mergeCell ref="B9:D9"/>
    <mergeCell ref="B10:C10"/>
    <mergeCell ref="B11:C11"/>
    <mergeCell ref="B12:C12"/>
  </mergeCells>
  <hyperlinks>
    <hyperlink ref="A39:E40" r:id="rId1" display="Das Glossar enthält Erläuterungen zu allen statistisch relevanten Begriffen, die in den verschiedenen Produkten der Statistik der BA verwendung finden." xr:uid="{08201218-F082-49ED-8FBC-3E8E431F3AD9}"/>
    <hyperlink ref="A39:G40" r:id="rId2" display="Das Glossar enthält Erläuterungen zu allen statistisch relevanten Begriffen, die in den verschiedenen Produkten der Statistik der BA Verwendung finden." xr:uid="{ACD79202-A2F2-41C0-B560-599E539EB5B3}"/>
    <hyperlink ref="A43:B43" r:id="rId3" display="Abkürzungsverzeichnis" xr:uid="{8BE6F28B-AF97-4208-8653-640AD21A9C83}"/>
    <hyperlink ref="C43" r:id="rId4" xr:uid="{869AFD35-B249-4099-91A3-4F826B4AB224}"/>
    <hyperlink ref="A37:G37" r:id="rId5" display="Die Qualitätsberichte der Statistik erläutern die Entstehung und Aussagekraft der jeweiligen Fachstatistik." xr:uid="{2A081F7C-EE2B-4673-B484-12DBE66B0844}"/>
    <hyperlink ref="B9:D9" r:id="rId6" display="Arbeitsuche, Arbeitslosigkeit und Unterbeschäftigung" xr:uid="{39C27C4C-853F-494E-922C-F00034DA2737}"/>
    <hyperlink ref="B10:C10" r:id="rId7" display="Ausbildungsmarkt" xr:uid="{F557AE51-6099-430A-8F75-F08E95EBDD2A}"/>
    <hyperlink ref="B11:C11" r:id="rId8" display="Beschäftigung" xr:uid="{94DD0E0C-7DCF-41D1-AA09-58499516FE45}"/>
    <hyperlink ref="B12:C12" r:id="rId9" display="Einnahmen/Ausgaben" xr:uid="{89DA0AEE-FC90-4F42-9204-3969B3FCB35E}"/>
    <hyperlink ref="B13:C13" r:id="rId10" display="Förderung und berufliche Rehabilitation" xr:uid="{090DBAD3-01C9-4D03-B006-6B1E6BFAFB3D}"/>
    <hyperlink ref="B14:C14" r:id="rId11" display="Gemeldete Arbeitsstellen" xr:uid="{E5175D4D-EE2D-4580-BD6B-EC7C2A1DAFE6}"/>
    <hyperlink ref="B15:C15" r:id="rId12" display="Grundsicherung für Arbeitsuchende (SGB II)" xr:uid="{E1FDF5FE-3168-470C-A77F-29C9F90A761C}"/>
    <hyperlink ref="B16:C16" r:id="rId13" display="Leistungen SGB III" xr:uid="{317195B1-F27C-4624-AA83-8023CFA7A924}"/>
    <hyperlink ref="B19:C19" r:id="rId14" display="Berufe" xr:uid="{77974812-9EDD-48E3-B454-128630E9DA39}"/>
    <hyperlink ref="B20:C20" r:id="rId15" display="Bildung" xr:uid="{C6D2A2DF-1A18-421A-9BC6-14BE392BE5E1}"/>
    <hyperlink ref="B21:C21" r:id="rId16" display="Demografie" xr:uid="{64BB492D-3A03-4788-8290-F62E1EA79B9E}"/>
    <hyperlink ref="B22:C22" r:id="rId17" display="Entgelt" xr:uid="{22E7F37D-ADBB-492A-AF39-CC116658EE32}"/>
    <hyperlink ref="B23:C23" r:id="rId18" display="Fachkräftebedarf" xr:uid="{8FCC149E-21B0-4643-8024-816FA8EC8F97}"/>
    <hyperlink ref="B24:C24" r:id="rId19" display="Familien und Kinder" xr:uid="{7031FF50-76F3-4AC6-B7EF-C412B3B92374}"/>
    <hyperlink ref="B25:C25" r:id="rId20" display="Frauen und Männer" xr:uid="{4CDA7647-141E-4BB2-9815-A31E069C0F13}"/>
    <hyperlink ref="B27:C27" r:id="rId21" display="Langzeitarbeitslosigkeit" xr:uid="{B46F17A6-2DF3-4170-BBD3-070AC74161AF}"/>
    <hyperlink ref="B28:C28" r:id="rId22" display="Menschen mit Behinderungen" xr:uid="{61099773-17F3-4950-B0A8-3984C6EDB1FE}"/>
    <hyperlink ref="B29:C29" r:id="rId23" display="Migration" xr:uid="{AF534372-092F-4A9C-89F5-73156C47B3E0}"/>
    <hyperlink ref="B30:C30" r:id="rId24" display="Regionale Mobilität" xr:uid="{D8367BF3-29E5-48D3-8D14-97324A920018}"/>
    <hyperlink ref="B32:C32" r:id="rId25" display="Wirtschaftszweige" xr:uid="{527C5DAE-A422-41EC-80AF-DF83CAA4BA7D}"/>
    <hyperlink ref="B33:C33" r:id="rId26" display="Zeitarbeit" xr:uid="{CB224008-E7CB-4B2D-A1D5-ADC4E0AA16B5}"/>
    <hyperlink ref="A26" r:id="rId27" tooltip="Jüngere" display="https://statistik.arbeitsagentur.de/DE/Navigation/Statistiken/Themen-im-Fokus/Juengere/Juengere-Nav.html?mtm_campaign=Bericht" xr:uid="{CF043E79-DBBC-48F6-8638-E965210D0A83}"/>
    <hyperlink ref="B26:C26" r:id="rId28" display="Jüngere" xr:uid="{C1E7B291-6B40-4105-88C2-484C7B44EE7E}"/>
    <hyperlink ref="A35:E35" r:id="rId29" display="Die Methodischen Hinweise der Statistik bieten ergänzende Informationen." xr:uid="{A476B004-6767-4A51-9DB1-781B7C784173}"/>
    <hyperlink ref="B31" r:id="rId30" xr:uid="{B0315D83-0BAA-45DD-8DF5-BC8B3B39DA31}"/>
  </hyperlinks>
  <printOptions horizontalCentered="1"/>
  <pageMargins left="0.70866141732283472" right="0.39370078740157483" top="0.39370078740157483" bottom="0.59055118110236227" header="0.39370078740157483" footer="0.39370078740157483"/>
  <pageSetup paperSize="9" fitToWidth="0"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14</vt:i4>
      </vt:variant>
      <vt:variant>
        <vt:lpstr>Benannte Bereiche</vt:lpstr>
      </vt:variant>
      <vt:variant>
        <vt:i4>14</vt:i4>
      </vt:variant>
    </vt:vector>
  </HeadingPairs>
  <TitlesOfParts>
    <vt:vector size="28" baseType="lpstr">
      <vt:lpstr>Deckblatt</vt:lpstr>
      <vt:lpstr>Impressum</vt:lpstr>
      <vt:lpstr>Inhaltsverzeichnis</vt:lpstr>
      <vt:lpstr>Tab 1</vt:lpstr>
      <vt:lpstr>Tab 2</vt:lpstr>
      <vt:lpstr>Tab 3</vt:lpstr>
      <vt:lpstr>Tab 4</vt:lpstr>
      <vt:lpstr>Tab 5</vt:lpstr>
      <vt:lpstr>Tab 6</vt:lpstr>
      <vt:lpstr>Tab 7</vt:lpstr>
      <vt:lpstr>Hinweis_Arbeitslosengeld</vt:lpstr>
      <vt:lpstr>Hinweis_Beweg_Arbeitslosengeld</vt:lpstr>
      <vt:lpstr>Hinweis_Dauern_Arbeitslosengeld</vt:lpstr>
      <vt:lpstr>Statistik-Infoseite</vt:lpstr>
      <vt:lpstr>Hinweis_Arbeitslosengeld!Druckbereich</vt:lpstr>
      <vt:lpstr>Hinweis_Beweg_Arbeitslosengeld!Druckbereich</vt:lpstr>
      <vt:lpstr>Hinweis_Dauern_Arbeitslosengeld!Druckbereich</vt:lpstr>
      <vt:lpstr>Impressum!Druckbereich</vt:lpstr>
      <vt:lpstr>'Statistik-Infoseite'!Druckbereich</vt:lpstr>
      <vt:lpstr>Hinweis_Arbeitslosengeld!Drucktitel</vt:lpstr>
      <vt:lpstr>Hinweis_Beweg_Arbeitslosengeld!Drucktitel</vt:lpstr>
      <vt:lpstr>Hinweis_Dauern_Arbeitslosengeld!Drucktitel</vt:lpstr>
      <vt:lpstr>Hinweis_Arbeitslosengeld!Print_Area</vt:lpstr>
      <vt:lpstr>Hinweis_Beweg_Arbeitslosengeld!Print_Area</vt:lpstr>
      <vt:lpstr>Hinweis_Dauern_Arbeitslosengeld!Print_Area</vt:lpstr>
      <vt:lpstr>Hinweis_Arbeitslosengeld!Print_Titles</vt:lpstr>
      <vt:lpstr>Hinweis_Beweg_Arbeitslosengeld!Print_Titles</vt:lpstr>
      <vt:lpstr>Hinweis_Dauern_Arbeitslosengeld!Print_Titles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2021-09-17T11:34:55Z</cp:lastPrinted>
  <dcterms:created xsi:type="dcterms:W3CDTF">2019-07-23T11:19:26Z</dcterms:created>
  <dcterms:modified xsi:type="dcterms:W3CDTF">2026-05-20T08:35:19Z</dcterms:modified>
</cp:coreProperties>
</file>