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9ECA56C3-C072-4FD7-A39B-5A643779D8EE}" xr6:coauthVersionLast="47" xr6:coauthVersionMax="47" xr10:uidLastSave="{00000000-0000-0000-0000-000000000000}"/>
  <bookViews>
    <workbookView xWindow="-120" yWindow="-120" windowWidth="29040" windowHeight="157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<sst xmlns="http://schemas.openxmlformats.org/spreadsheetml/2006/main" count="539" uniqueCount="251">
  <si>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</si>
  <si>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</si>
  <si>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</si>
  <si>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</si>
  <si>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</si>
  <si>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</si>
  <si>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</si>
  <si>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</si>
  <si>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</si>
  <si>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</si>
  <si>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</si>
  <si>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</si>
  <si>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</si>
  <si>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</si>
  <si>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</si>
  <si>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</si>
  <si>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</si>
  <si>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</si>
  <si>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</si>
  <si>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</si>
  <si>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</si>
  <si>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</si>
  <si>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</si>
  <si>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</si>
  <si>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</si>
  <si>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</si>
  <si>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</si>
  <si>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</si>
  <si>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</si>
  <si>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</si>
  <si>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</si>
  <si>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</si>
  <si>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</si>
  <si>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</si>
  <si>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</si>
  <si>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</si>
  <si>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</si>
  <si>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</si>
  <si>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</si>
  <si>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</si>
  <si>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</si>
  <si>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</si>
  <si>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</si>
  <si>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</si>
  <si>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</si>
  <si>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</si>
  <si>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</si>
  <si>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</si>
  <si>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</si>
  <si>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</si>
  <si>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</si>
  <si>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</si>
  <si>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</si>
  <si>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</si>
  <si>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</si>
  <si>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</si>
  <si>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</si>
  <si>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</si>
  <si>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</si>
  <si>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</si>
  <si>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</si>
  <si>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</si>
  <si>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</si>
  <si>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</si>
  <si>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</si>
  <si>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</si>
  <si>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</si>
  <si>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</si>
  <si>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</si>
  <si>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</si>
  <si>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</si>
  <si>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</si>
  <si>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</si>
  <si>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</si>
  <si>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</si>
  <si>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</si>
  <si>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</si>
  <si>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</si>
  <si>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</si>
  <si>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</si>
  <si>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</si>
  <si>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</si>
  <si>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</si>
  <si>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</si>
  <si>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</si>
  <si>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</si>
  <si>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</si>
  <si>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</si>
  <si>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</si>
  <si>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</si>
  <si>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</si>
  <si>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</si>
  <si>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</si>
  <si>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</si>
  <si>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</si>
  <si>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</si>
  <si>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</si>
  <si>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</si>
  <si>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</si>
  <si>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</si>
  <si>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</si>
  <si>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</si>
  <si>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</si>
  <si>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</si>
  <si>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</si>
  <si>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</si>
  <si>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</si>
  <si>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</si>
  <si>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</si>
  <si>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</si>
  <si>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</si>
  <si>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</si>
  <si>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</si>
  <si>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</si>
  <si>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</si>
  <si>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</si>
  <si>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</si>
  <si>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</si>
  <si>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</si>
  <si>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</si>
  <si>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</si>
  <si>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</si>
  <si>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</si>
  <si>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</si>
  <si>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</si>
  <si>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</si>
  <si>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</si>
  <si>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</si>
  <si>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</si>
  <si>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</si>
  <si>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</si>
  <si>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</si>
  <si>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</si>
  <si>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</si>
  <si>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</si>
  <si>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</si>
  <si>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</si>
  <si>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</si>
  <si>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</si>
  <si>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</si>
  <si>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</si>
  <si>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</si>
  <si>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</si>
  <si>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</si>
  <si>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</si>
  <si>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</si>
  <si>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</si>
  <si>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</si>
  <si>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</si>
  <si>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</si>
  <si>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</si>
  <si>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</si>
  <si>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</si>
  <si>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</si>
  <si>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</si>
  <si>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</si>
  <si>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</si>
  <si>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</si>
  <si>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</si>
  <si>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</si>
  <si>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</si>
  <si>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</si>
  <si>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</si>
  <si>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</si>
  <si>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</si>
  <si>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</si>
  <si>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</si>
  <si>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</si>
  <si>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</si>
  <si>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</si>
  <si>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</si>
  <si>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</si>
  <si>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</si>
  <si>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</si>
  <si>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</si>
  <si>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Statistik-Service-Nordost@arbeitsagentur.de</t>
  </si>
  <si>
    <t>30161 Hannover</t>
  </si>
  <si>
    <t>Spichernstr. 1</t>
  </si>
  <si>
    <t>0511/919-3455</t>
  </si>
  <si>
    <t>*</t>
  </si>
  <si>
    <t>X</t>
  </si>
  <si>
    <t>Agentur für Arbeit Stralsund (Gebietsstand Februar 2026)</t>
  </si>
  <si>
    <t>Tabellen, Arbeitslosengeld (Monatszahlen), Hannover, Dezember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</si>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</sst>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11" xfId="21" xr:uid="{0E62D4D8-2550-4BA0-B0ED-B2C600A00D35}"/>
    <cellStyle name="Standard 2 4 2" xfId="17" xr:uid="{7D2C9236-B4CD-42FE-A68C-EC3848C3975D}"/>
    <cellStyle name="Standard 2 4 3" xfId="19" xr:uid="{62579D22-E0BC-4859-A0E7-02A1D46FB987}"/>
    <cellStyle name="Standard 24" xfId="9" xr:uid="{00000000-0005-0000-0000-00000A000000}"/>
    <cellStyle name="Standard 24 2" xfId="11" xr:uid="{00000000-0005-0000-0000-00000B000000}"/>
    <cellStyle name="Standard 24 2 10" xfId="20" xr:uid="{F4A5EEC1-94B3-4E0D-AF9B-0E260E29C8BA}"/>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Stralsund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Dezember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4.346</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4.276</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4.062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214</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70</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88A960AB-07A4-4183-9F63-6EE2DADD3D26}"/>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98A6D271-CB14-497A-9762-08600E1C3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EF333A4D-0A2A-4273-9BEE-84E59D95F4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4D85C63-CA90-45EF-BBB9-3F0CB8E9A968}"/>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4597B1BC-8DD8-405B-AF48-9A9BD0AF6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4C6A66D5-6C90-4E80-9695-C77BEF8C00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22A2EBF-65C2-4881-A81F-0BDAB7F66C07}"/>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39B87C31-873C-47D6-9850-D4D163299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E96C53E6-3942-49AA-8346-715557B024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8861F80-0219-4E25-9E22-111DF15B8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173</v>
      </c>
    </row>
    <row r="7" spans="1:2" ht="9" customHeight="1" x14ac:dyDescent="0.2"/>
    <row r="8" spans="1:2" ht="15" customHeight="1" x14ac:dyDescent="0.2">
      <c r="A8" s="192" t="s">
        <v>168</v>
      </c>
      <c r="B8" s="190">
        <v>1623</v>
      </c>
    </row>
    <row r="9" spans="1:2" ht="9" customHeight="1" x14ac:dyDescent="0.2"/>
    <row r="10" spans="1:2" ht="15" customHeight="1" x14ac:dyDescent="0.2">
      <c r="A10" s="192" t="s">
        <v>2</v>
      </c>
      <c r="B10" s="195" t="s">
        <v>68</v>
      </c>
    </row>
    <row r="11" spans="1:2" ht="9" customHeight="1" x14ac:dyDescent="0.2">
      <c r="B11" s="3"/>
    </row>
    <row r="12" spans="1:2" ht="15" customHeight="1" x14ac:dyDescent="0.2">
      <c r="A12" s="192" t="s">
        <v>3</v>
      </c>
      <c r="B12" s="195" t="s">
        <v>181</v>
      </c>
    </row>
    <row r="13" spans="1:2" ht="9" customHeight="1" x14ac:dyDescent="0.2">
      <c r="B13" s="195"/>
    </row>
    <row r="14" spans="1:2" ht="15" customHeight="1" x14ac:dyDescent="0.2">
      <c r="A14" s="192" t="s">
        <v>4</v>
      </c>
      <c r="B14" s="197">
        <v>45992</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116</v>
      </c>
    </row>
    <row r="19" spans="1:2" ht="9" customHeight="1" x14ac:dyDescent="0.2"/>
    <row r="20" spans="1:2" ht="15" customHeight="1" x14ac:dyDescent="0.2">
      <c r="A20" s="192" t="s">
        <v>7</v>
      </c>
      <c r="B20" s="187">
        <v>46112</v>
      </c>
    </row>
    <row r="21" spans="1:2" ht="9" customHeight="1" x14ac:dyDescent="0.2"/>
    <row r="22" spans="1:2" ht="15" customHeight="1" x14ac:dyDescent="0.2">
      <c r="A22" s="192" t="s">
        <v>169</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174</v>
      </c>
    </row>
    <row r="27" spans="1:2" ht="15" customHeight="1" x14ac:dyDescent="0.2">
      <c r="B27" s="196" t="s">
        <v>177</v>
      </c>
    </row>
    <row r="28" spans="1:2" ht="15" customHeight="1" x14ac:dyDescent="0.2">
      <c r="B28" s="196" t="s">
        <v>176</v>
      </c>
    </row>
    <row r="29" spans="1:2" ht="15" customHeight="1" x14ac:dyDescent="0.2">
      <c r="A29" s="190" t="s">
        <v>12</v>
      </c>
      <c r="B29" s="198" t="s">
        <v>175</v>
      </c>
    </row>
    <row r="30" spans="1:2" ht="15" customHeight="1" x14ac:dyDescent="0.2">
      <c r="A30" s="190" t="s">
        <v>13</v>
      </c>
      <c r="B30" s="196" t="s">
        <v>178</v>
      </c>
    </row>
    <row r="31" spans="1:2" ht="15" customHeight="1" x14ac:dyDescent="0.2">
      <c r="B31" s="196"/>
    </row>
    <row r="32" spans="1:2" ht="9" customHeight="1" x14ac:dyDescent="0.2"/>
    <row r="33" spans="1:2" ht="15" customHeight="1" x14ac:dyDescent="0.2">
      <c r="A33" s="192" t="s">
        <v>14</v>
      </c>
      <c r="B33" s="194" t="s">
        <v>170</v>
      </c>
    </row>
    <row r="34" spans="1:2" ht="9" customHeight="1" x14ac:dyDescent="0.2"/>
    <row r="35" spans="1:2" ht="15" customHeight="1" x14ac:dyDescent="0.2">
      <c r="A35" s="192" t="s">
        <v>15</v>
      </c>
      <c r="B35" s="190" t="s">
        <v>16</v>
      </c>
    </row>
    <row r="36" spans="1:2" ht="15" customHeight="1" x14ac:dyDescent="0.2">
      <c r="B36" s="196" t="s">
        <v>182</v>
      </c>
    </row>
    <row r="37" spans="1:2" ht="9" customHeight="1" x14ac:dyDescent="0.2"/>
    <row r="38" spans="1:2" ht="15" customHeight="1" x14ac:dyDescent="0.2">
      <c r="A38" s="192" t="s">
        <v>17</v>
      </c>
      <c r="B38" s="190" t="s">
        <v>18</v>
      </c>
    </row>
    <row r="39" spans="1:2" ht="15" customHeight="1" x14ac:dyDescent="0.2">
      <c r="B39" s="194" t="s">
        <v>171</v>
      </c>
    </row>
    <row r="40" spans="1:2" ht="105" customHeight="1" x14ac:dyDescent="0.2">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148</v>
      </c>
    </row>
    <row r="2" spans="1:7" ht="12.75" customHeight="1" x14ac:dyDescent="0.2"/>
    <row r="3" spans="1:7" ht="12" x14ac:dyDescent="0.2">
      <c r="B3" s="33"/>
    </row>
    <row r="4" spans="1:7" ht="15.75" x14ac:dyDescent="0.25">
      <c r="A4" s="34" t="s">
        <v>60</v>
      </c>
      <c r="C4" s="34"/>
      <c r="D4" s="34"/>
      <c r="E4" s="34"/>
      <c r="F4" s="34"/>
      <c r="G4" s="34"/>
    </row>
    <row r="5" spans="1:7" ht="12" x14ac:dyDescent="0.2"/>
    <row r="6" spans="1:7" ht="12" x14ac:dyDescent="0.2"/>
    <row r="7" spans="1:7" ht="15.75" x14ac:dyDescent="0.25">
      <c r="A7" s="35" t="s">
        <v>74</v>
      </c>
      <c r="C7" s="36"/>
      <c r="D7" s="36"/>
      <c r="E7" s="36"/>
      <c r="F7" s="36"/>
      <c r="G7" s="36"/>
    </row>
    <row r="8" spans="1:7" ht="15" customHeight="1" x14ac:dyDescent="0.2">
      <c r="A8" s="129" t="s">
        <v>181</v>
      </c>
      <c r="B8" s="130"/>
      <c r="C8" s="37"/>
      <c r="D8" s="37"/>
      <c r="E8" s="37"/>
      <c r="F8" s="37"/>
      <c r="G8" s="37"/>
    </row>
    <row r="9" spans="1:7" ht="15" customHeight="1" x14ac:dyDescent="0.2">
      <c r="A9" s="200">
        <v>45992</v>
      </c>
      <c r="B9" s="200"/>
      <c r="C9" s="200"/>
      <c r="D9" s="200"/>
      <c r="E9" s="37"/>
      <c r="F9" s="37"/>
      <c r="G9" s="37"/>
    </row>
    <row r="10" spans="1:7" ht="12" x14ac:dyDescent="0.2"/>
    <row r="11" spans="1:7" ht="12.75" x14ac:dyDescent="0.2">
      <c r="A11" s="38" t="s">
        <v>59</v>
      </c>
      <c r="G11" s="39"/>
    </row>
    <row r="12" spans="1:7" s="4" customFormat="1" ht="18" customHeight="1" x14ac:dyDescent="0.2">
      <c r="B12" s="40"/>
      <c r="C12" s="40"/>
      <c r="D12" s="40"/>
      <c r="E12" s="40"/>
      <c r="F12" s="40"/>
    </row>
    <row r="13" spans="1:7" s="4" customFormat="1" ht="18" customHeight="1" x14ac:dyDescent="0.2">
      <c r="A13" s="123" t="s">
        <v>61</v>
      </c>
      <c r="B13" s="131" t="str">
        <f>MID('Tab 1'!A3,4,1000)</f>
        <v>Eckwerte zu Anspruchsberechtigten und Leistungsbeziehenden</v>
      </c>
      <c r="C13" s="131"/>
      <c r="D13" s="131"/>
      <c r="E13" s="131"/>
      <c r="F13" s="131"/>
      <c r="G13" s="132"/>
    </row>
    <row r="14" spans="1:7" s="4" customFormat="1" ht="18" customHeight="1" x14ac:dyDescent="0.2">
      <c r="A14" s="123" t="s">
        <v>62</v>
      </c>
      <c r="B14" s="131" t="str">
        <f>MID('Tab 2'!A3,4,1000)</f>
        <v>Bestand an Anspruchsberechtigten und Leistungsbeziehenden</v>
      </c>
      <c r="C14" s="131"/>
      <c r="D14" s="131"/>
      <c r="E14" s="131"/>
      <c r="F14" s="131"/>
      <c r="G14" s="132"/>
    </row>
    <row r="15" spans="1:7" s="4" customFormat="1" ht="18" customHeight="1" x14ac:dyDescent="0.2">
      <c r="A15" s="123" t="s">
        <v>63</v>
      </c>
      <c r="B15" s="131" t="str">
        <f>MID('Tab 3'!A3,4,1000)</f>
        <v>Bewegungen von Anspruchsberechtigten und Leistungsbeziehenden</v>
      </c>
      <c r="C15" s="131"/>
      <c r="D15" s="131"/>
      <c r="E15" s="131"/>
      <c r="F15" s="131"/>
      <c r="G15" s="132"/>
    </row>
    <row r="16" spans="1:7" s="4" customFormat="1" ht="30" customHeight="1" x14ac:dyDescent="0.2">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65</v>
      </c>
      <c r="B17" s="131" t="str">
        <f>MID('Tab 5'!A3,4,1000)</f>
        <v>Bestand an Leistungsbeziehenden bei Arbeitslosigkeit nach Anspruchshöhe</v>
      </c>
      <c r="C17" s="131"/>
      <c r="D17" s="131"/>
      <c r="E17" s="131"/>
      <c r="F17" s="131"/>
      <c r="G17" s="132"/>
    </row>
    <row r="18" spans="1:7" s="4" customFormat="1" ht="18" customHeight="1" x14ac:dyDescent="0.2">
      <c r="A18" s="123" t="s">
        <v>66</v>
      </c>
      <c r="B18" s="131" t="str">
        <f>MID('Tab 6'!A3,4,1000)</f>
        <v>Dauern von Leistungsbeziehenden</v>
      </c>
      <c r="C18" s="131"/>
      <c r="D18" s="131"/>
      <c r="E18" s="131"/>
      <c r="F18" s="131"/>
      <c r="G18" s="132"/>
    </row>
    <row r="19" spans="1:7" s="4" customFormat="1" ht="30" customHeight="1" x14ac:dyDescent="0.2">
      <c r="A19" s="123" t="s">
        <v>67</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127</v>
      </c>
      <c r="G22" s="42"/>
    </row>
    <row r="23" spans="1:7" s="4" customFormat="1" ht="12.75" x14ac:dyDescent="0.2">
      <c r="A23" s="41"/>
      <c r="G23" s="42"/>
    </row>
    <row r="24" spans="1:7" s="43" customFormat="1" ht="12.75" x14ac:dyDescent="0.2">
      <c r="A24" s="179" t="s">
        <v>128</v>
      </c>
      <c r="B24" s="182" t="s">
        <v>139</v>
      </c>
      <c r="C24" s="4"/>
      <c r="D24" s="4"/>
      <c r="E24" s="4"/>
      <c r="F24" s="4"/>
      <c r="G24" s="42"/>
    </row>
    <row r="25" spans="1:7" s="43" customFormat="1" ht="12.75" x14ac:dyDescent="0.2">
      <c r="A25" s="180" t="s">
        <v>130</v>
      </c>
      <c r="B25" s="44" t="s">
        <v>131</v>
      </c>
      <c r="C25" s="44"/>
      <c r="D25" s="44"/>
      <c r="E25" s="44"/>
      <c r="F25" s="44"/>
      <c r="G25" s="44"/>
    </row>
    <row r="26" spans="1:7" s="43" customFormat="1" ht="12.75" x14ac:dyDescent="0.2">
      <c r="A26" s="46" t="s">
        <v>132</v>
      </c>
      <c r="B26" s="44" t="s">
        <v>133</v>
      </c>
      <c r="C26" s="44"/>
      <c r="D26" s="44"/>
      <c r="E26" s="44"/>
      <c r="F26" s="44"/>
      <c r="G26" s="44"/>
    </row>
    <row r="27" spans="1:7" s="43" customFormat="1" ht="12.75" x14ac:dyDescent="0.2">
      <c r="A27" s="46" t="s">
        <v>138</v>
      </c>
      <c r="B27" s="47" t="s">
        <v>134</v>
      </c>
      <c r="D27" s="45"/>
      <c r="E27" s="45"/>
      <c r="F27" s="45"/>
      <c r="G27" s="45"/>
    </row>
    <row r="28" spans="1:7" s="43" customFormat="1" ht="12.75" x14ac:dyDescent="0.2">
      <c r="A28" s="46" t="s">
        <v>135</v>
      </c>
      <c r="B28" s="47" t="s">
        <v>129</v>
      </c>
      <c r="C28" s="48"/>
      <c r="D28" s="48"/>
      <c r="E28" s="48"/>
      <c r="F28" s="48"/>
      <c r="G28" s="48"/>
    </row>
    <row r="29" spans="1:7" s="43" customFormat="1" ht="68.25" customHeight="1" x14ac:dyDescent="0.2">
      <c r="A29" s="181" t="s">
        <v>136</v>
      </c>
      <c r="B29" s="201" t="s">
        <v>137</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140</v>
      </c>
      <c r="B3" s="203"/>
      <c r="C3" s="203"/>
      <c r="D3" s="203"/>
      <c r="E3" s="203"/>
      <c r="F3" s="204"/>
      <c r="G3" s="204"/>
      <c r="H3" s="204"/>
      <c r="I3" s="204"/>
    </row>
    <row r="4" spans="1:9" ht="11.25" customHeight="1" x14ac:dyDescent="0.2">
      <c r="A4" s="166" t="s">
        <v>181</v>
      </c>
      <c r="B4" s="167"/>
      <c r="C4" s="167"/>
      <c r="D4" s="60"/>
      <c r="E4" s="20"/>
    </row>
    <row r="5" spans="1:9" ht="11.25" customHeight="1" x14ac:dyDescent="0.2">
      <c r="A5" s="219">
        <v>45992</v>
      </c>
      <c r="B5" s="219"/>
      <c r="C5" s="219"/>
      <c r="D5" s="219"/>
      <c r="E5" s="19"/>
    </row>
    <row r="6" spans="1:9" ht="11.25" customHeight="1" x14ac:dyDescent="0.2"/>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101</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26</v>
      </c>
      <c r="B31" s="207"/>
      <c r="C31" s="207"/>
      <c r="D31" s="208"/>
      <c r="E31" s="215">
        <f>A5</f>
        <v>45992</v>
      </c>
      <c r="F31" s="217" t="s">
        <v>27</v>
      </c>
      <c r="G31" s="218"/>
      <c r="H31" s="217" t="s">
        <v>22</v>
      </c>
      <c r="I31" s="218"/>
    </row>
    <row r="32" spans="1:9" x14ac:dyDescent="0.2">
      <c r="A32" s="209"/>
      <c r="B32" s="210"/>
      <c r="C32" s="210"/>
      <c r="D32" s="211"/>
      <c r="E32" s="216"/>
      <c r="F32" s="6" t="s">
        <v>19</v>
      </c>
      <c r="G32" s="12" t="s">
        <v>20</v>
      </c>
      <c r="H32" s="6" t="s">
        <v>19</v>
      </c>
      <c r="I32" s="7" t="s">
        <v>20</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102</v>
      </c>
      <c r="B34" s="62"/>
      <c r="C34" s="62"/>
      <c r="D34" s="70"/>
      <c r="E34" s="161">
        <v>4346</v>
      </c>
      <c r="F34" s="161">
        <v>740</v>
      </c>
      <c r="G34" s="162">
        <v>20.521353300055502</v>
      </c>
      <c r="H34" s="161">
        <v>-1</v>
      </c>
      <c r="I34" s="163">
        <v>-2.3004370830457799E-2</v>
      </c>
    </row>
    <row r="35" spans="1:9" ht="15" customHeight="1" x14ac:dyDescent="0.2">
      <c r="A35" s="69" t="s">
        <v>71</v>
      </c>
      <c r="B35" s="81" t="s">
        <v>103</v>
      </c>
      <c r="C35" s="62"/>
      <c r="D35" s="70"/>
      <c r="E35" s="161">
        <v>4276</v>
      </c>
      <c r="F35" s="161">
        <v>762</v>
      </c>
      <c r="G35" s="162">
        <v>21.684689812179901</v>
      </c>
      <c r="H35" s="161">
        <v>7</v>
      </c>
      <c r="I35" s="164">
        <v>0.16397282736003699</v>
      </c>
    </row>
    <row r="36" spans="1:9" ht="15" customHeight="1" x14ac:dyDescent="0.2">
      <c r="A36" s="69"/>
      <c r="B36" s="62" t="s">
        <v>71</v>
      </c>
      <c r="C36" s="81" t="s">
        <v>143</v>
      </c>
      <c r="D36" s="70"/>
      <c r="E36" s="161">
        <v>4062</v>
      </c>
      <c r="F36" s="161">
        <v>769</v>
      </c>
      <c r="G36" s="162">
        <v>23.3525660491953</v>
      </c>
      <c r="H36" s="161">
        <v>38</v>
      </c>
      <c r="I36" s="164">
        <v>0.94433399602385704</v>
      </c>
    </row>
    <row r="37" spans="1:9" ht="15" customHeight="1" x14ac:dyDescent="0.2">
      <c r="A37" s="69"/>
      <c r="B37" s="63"/>
      <c r="C37" s="81" t="s">
        <v>141</v>
      </c>
      <c r="D37" s="70"/>
      <c r="E37" s="161">
        <v>214</v>
      </c>
      <c r="F37" s="161">
        <v>-7</v>
      </c>
      <c r="G37" s="162">
        <v>-3.1674208144796401</v>
      </c>
      <c r="H37" s="161">
        <v>-31</v>
      </c>
      <c r="I37" s="164">
        <v>-12.6530612244898</v>
      </c>
    </row>
    <row r="38" spans="1:9" ht="15" customHeight="1" x14ac:dyDescent="0.2">
      <c r="A38" s="71"/>
      <c r="B38" s="81" t="s">
        <v>117</v>
      </c>
      <c r="C38" s="81"/>
      <c r="D38" s="70"/>
      <c r="E38" s="161">
        <v>70</v>
      </c>
      <c r="F38" s="161">
        <v>-22</v>
      </c>
      <c r="G38" s="162">
        <v>-23.913043478260899</v>
      </c>
      <c r="H38" s="161">
        <v>-8</v>
      </c>
      <c r="I38" s="165">
        <v>-10.2564102564103</v>
      </c>
    </row>
    <row r="39" spans="1:9" ht="11.25" customHeight="1" x14ac:dyDescent="0.2">
      <c r="A39" s="22"/>
      <c r="B39" s="22"/>
      <c r="C39" s="22"/>
      <c r="D39" s="22"/>
      <c r="E39" s="22"/>
      <c r="F39" s="23"/>
      <c r="G39" s="23"/>
      <c r="H39" s="23"/>
      <c r="I39" s="24" t="s">
        <v>18</v>
      </c>
    </row>
    <row r="41" spans="1:9" ht="22.5" customHeight="1" x14ac:dyDescent="0.2">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111</v>
      </c>
      <c r="B3" s="203"/>
      <c r="C3" s="203"/>
      <c r="D3" s="203"/>
      <c r="E3" s="203"/>
      <c r="F3" s="204"/>
      <c r="G3" s="204"/>
      <c r="H3" s="204"/>
      <c r="I3" s="204"/>
    </row>
    <row r="4" spans="1:9" ht="11.25" customHeight="1" x14ac:dyDescent="0.2">
      <c r="A4" s="166" t="s">
        <v>181</v>
      </c>
      <c r="B4" s="167"/>
      <c r="C4" s="167"/>
      <c r="D4" s="60"/>
      <c r="E4" s="20"/>
    </row>
    <row r="5" spans="1:9" ht="11.25" customHeight="1" x14ac:dyDescent="0.2">
      <c r="A5" s="219">
        <v>45992</v>
      </c>
      <c r="B5" s="219"/>
      <c r="C5" s="219"/>
      <c r="D5" s="219"/>
      <c r="E5" s="19"/>
    </row>
    <row r="6" spans="1:9" ht="11.25" customHeight="1" x14ac:dyDescent="0.2">
      <c r="A6" s="134"/>
      <c r="B6" s="134"/>
      <c r="C6" s="134"/>
    </row>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26</v>
      </c>
      <c r="B12" s="207"/>
      <c r="C12" s="207"/>
      <c r="D12" s="208"/>
      <c r="E12" s="215">
        <f>A5</f>
        <v>45992</v>
      </c>
      <c r="F12" s="217" t="s">
        <v>27</v>
      </c>
      <c r="G12" s="218"/>
      <c r="H12" s="217" t="s">
        <v>22</v>
      </c>
      <c r="I12" s="218"/>
    </row>
    <row r="13" spans="1:9" x14ac:dyDescent="0.2">
      <c r="A13" s="209"/>
      <c r="B13" s="210"/>
      <c r="C13" s="210"/>
      <c r="D13" s="211"/>
      <c r="E13" s="216"/>
      <c r="F13" s="6" t="s">
        <v>19</v>
      </c>
      <c r="G13" s="12" t="s">
        <v>20</v>
      </c>
      <c r="H13" s="6" t="s">
        <v>19</v>
      </c>
      <c r="I13" s="7" t="s">
        <v>20</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98</v>
      </c>
      <c r="B15" s="114"/>
      <c r="C15" s="114"/>
      <c r="D15" s="115"/>
      <c r="E15" s="146">
        <v>4346</v>
      </c>
      <c r="F15" s="25">
        <v>740</v>
      </c>
      <c r="G15" s="148">
        <v>20.521353300055502</v>
      </c>
      <c r="H15" s="25">
        <v>-1</v>
      </c>
      <c r="I15" s="148">
        <v>-2.3004370830457799E-2</v>
      </c>
    </row>
    <row r="16" spans="1:9" ht="15" customHeight="1" x14ac:dyDescent="0.2">
      <c r="A16" s="72" t="s">
        <v>70</v>
      </c>
      <c r="B16" s="64" t="s">
        <v>36</v>
      </c>
      <c r="C16" s="64"/>
      <c r="D16" s="73"/>
      <c r="E16" s="15">
        <v>2195</v>
      </c>
      <c r="F16" s="14">
        <v>330</v>
      </c>
      <c r="G16" s="143">
        <v>17.694369973190302</v>
      </c>
      <c r="H16" s="15">
        <v>-85</v>
      </c>
      <c r="I16" s="143">
        <v>-3.7280701754385999</v>
      </c>
    </row>
    <row r="17" spans="1:9" ht="15" customHeight="1" x14ac:dyDescent="0.2">
      <c r="A17" s="74"/>
      <c r="B17" s="64" t="s">
        <v>37</v>
      </c>
      <c r="C17" s="65"/>
      <c r="D17" s="75"/>
      <c r="E17" s="15">
        <v>2151</v>
      </c>
      <c r="F17" s="14">
        <v>410</v>
      </c>
      <c r="G17" s="143">
        <v>23.549684089603701</v>
      </c>
      <c r="H17" s="15">
        <v>84</v>
      </c>
      <c r="I17" s="143">
        <v>4.0638606676342501</v>
      </c>
    </row>
    <row r="18" spans="1:9" ht="15" customHeight="1" x14ac:dyDescent="0.2">
      <c r="A18" s="72" t="s">
        <v>70</v>
      </c>
      <c r="B18" s="64" t="s">
        <v>38</v>
      </c>
      <c r="C18" s="65"/>
      <c r="D18" s="75"/>
      <c r="E18" s="15">
        <v>283</v>
      </c>
      <c r="F18" s="14">
        <v>23</v>
      </c>
      <c r="G18" s="143">
        <v>8.8461538461538503</v>
      </c>
      <c r="H18" s="15">
        <v>12</v>
      </c>
      <c r="I18" s="143">
        <v>4.4280442804428004</v>
      </c>
    </row>
    <row r="19" spans="1:9" ht="15" customHeight="1" x14ac:dyDescent="0.2">
      <c r="A19" s="76"/>
      <c r="B19" s="64" t="s">
        <v>39</v>
      </c>
      <c r="C19" s="66"/>
      <c r="D19" s="77"/>
      <c r="E19" s="15">
        <v>2341</v>
      </c>
      <c r="F19" s="14">
        <v>429</v>
      </c>
      <c r="G19" s="143">
        <v>22.4372384937239</v>
      </c>
      <c r="H19" s="15">
        <v>51</v>
      </c>
      <c r="I19" s="143">
        <v>2.2270742358078599</v>
      </c>
    </row>
    <row r="20" spans="1:9" ht="15" customHeight="1" x14ac:dyDescent="0.2">
      <c r="A20" s="76"/>
      <c r="B20" s="64" t="s">
        <v>40</v>
      </c>
      <c r="C20" s="66"/>
      <c r="D20" s="77"/>
      <c r="E20" s="15">
        <v>1722</v>
      </c>
      <c r="F20" s="14">
        <v>288</v>
      </c>
      <c r="G20" s="143">
        <v>20.0836820083682</v>
      </c>
      <c r="H20" s="15">
        <v>-64</v>
      </c>
      <c r="I20" s="143">
        <v>-3.5834266517357198</v>
      </c>
    </row>
    <row r="21" spans="1:9" ht="15" customHeight="1" x14ac:dyDescent="0.2">
      <c r="A21" s="72" t="s">
        <v>70</v>
      </c>
      <c r="B21" s="64" t="s">
        <v>161</v>
      </c>
      <c r="C21" s="65"/>
      <c r="D21" s="75"/>
      <c r="E21" s="15">
        <v>469</v>
      </c>
      <c r="F21" s="14">
        <v>121</v>
      </c>
      <c r="G21" s="143">
        <v>34.7701149425287</v>
      </c>
      <c r="H21" s="15">
        <v>40</v>
      </c>
      <c r="I21" s="143">
        <v>9.3240093240093191</v>
      </c>
    </row>
    <row r="22" spans="1:9" ht="15" customHeight="1" x14ac:dyDescent="0.2">
      <c r="A22" s="72" t="s">
        <v>71</v>
      </c>
      <c r="B22" s="114" t="s">
        <v>104</v>
      </c>
      <c r="C22" s="116"/>
      <c r="D22" s="117"/>
      <c r="E22" s="147">
        <v>4276</v>
      </c>
      <c r="F22" s="25">
        <v>762</v>
      </c>
      <c r="G22" s="149">
        <v>21.684689812179901</v>
      </c>
      <c r="H22" s="25">
        <v>7</v>
      </c>
      <c r="I22" s="151">
        <v>0.16397282736003699</v>
      </c>
    </row>
    <row r="23" spans="1:9" ht="15" customHeight="1" x14ac:dyDescent="0.2">
      <c r="A23" s="72"/>
      <c r="B23" s="64" t="s">
        <v>70</v>
      </c>
      <c r="C23" s="64" t="s">
        <v>36</v>
      </c>
      <c r="D23" s="73"/>
      <c r="E23" s="15">
        <v>2153</v>
      </c>
      <c r="F23" s="14">
        <v>341</v>
      </c>
      <c r="G23" s="143">
        <v>18.818984547461401</v>
      </c>
      <c r="H23" s="15">
        <v>-67</v>
      </c>
      <c r="I23" s="143">
        <v>-3.0180180180180201</v>
      </c>
    </row>
    <row r="24" spans="1:9" ht="15" customHeight="1" x14ac:dyDescent="0.2">
      <c r="A24" s="74"/>
      <c r="B24" s="65"/>
      <c r="C24" s="64" t="s">
        <v>37</v>
      </c>
      <c r="D24" s="73"/>
      <c r="E24" s="15">
        <v>2123</v>
      </c>
      <c r="F24" s="14">
        <v>421</v>
      </c>
      <c r="G24" s="145">
        <v>24.735605170387799</v>
      </c>
      <c r="H24" s="14">
        <v>74</v>
      </c>
      <c r="I24" s="143">
        <v>3.6115178135675898</v>
      </c>
    </row>
    <row r="25" spans="1:9" ht="15" customHeight="1" x14ac:dyDescent="0.2">
      <c r="A25" s="72"/>
      <c r="B25" s="64" t="s">
        <v>70</v>
      </c>
      <c r="C25" s="64" t="s">
        <v>38</v>
      </c>
      <c r="D25" s="73"/>
      <c r="E25" s="15">
        <v>268</v>
      </c>
      <c r="F25" s="14">
        <v>26</v>
      </c>
      <c r="G25" s="145">
        <v>10.7438016528926</v>
      </c>
      <c r="H25" s="14">
        <v>15</v>
      </c>
      <c r="I25" s="143">
        <v>5.9288537549407101</v>
      </c>
    </row>
    <row r="26" spans="1:9" ht="15" customHeight="1" x14ac:dyDescent="0.2">
      <c r="A26" s="76"/>
      <c r="B26" s="66"/>
      <c r="C26" s="64" t="s">
        <v>39</v>
      </c>
      <c r="D26" s="73"/>
      <c r="E26" s="15">
        <v>2294</v>
      </c>
      <c r="F26" s="14">
        <v>444</v>
      </c>
      <c r="G26" s="145">
        <v>24</v>
      </c>
      <c r="H26" s="14">
        <v>58</v>
      </c>
      <c r="I26" s="143">
        <v>2.5939177101967799</v>
      </c>
    </row>
    <row r="27" spans="1:9" ht="15" customHeight="1" x14ac:dyDescent="0.2">
      <c r="A27" s="76"/>
      <c r="B27" s="66"/>
      <c r="C27" s="64" t="s">
        <v>40</v>
      </c>
      <c r="D27" s="73"/>
      <c r="E27" s="15">
        <v>1714</v>
      </c>
      <c r="F27" s="14">
        <v>292</v>
      </c>
      <c r="G27" s="145">
        <v>20.534458509142102</v>
      </c>
      <c r="H27" s="14">
        <v>-66</v>
      </c>
      <c r="I27" s="143">
        <v>-3.70786516853933</v>
      </c>
    </row>
    <row r="28" spans="1:9" ht="15" customHeight="1" x14ac:dyDescent="0.2">
      <c r="A28" s="72"/>
      <c r="B28" s="64" t="s">
        <v>70</v>
      </c>
      <c r="C28" s="64" t="s">
        <v>161</v>
      </c>
      <c r="D28" s="73"/>
      <c r="E28" s="15">
        <v>458</v>
      </c>
      <c r="F28" s="14">
        <v>124</v>
      </c>
      <c r="G28" s="145">
        <v>37.125748502994</v>
      </c>
      <c r="H28" s="14">
        <v>43</v>
      </c>
      <c r="I28" s="143">
        <v>10.361445783132501</v>
      </c>
    </row>
    <row r="29" spans="1:9" ht="15" customHeight="1" x14ac:dyDescent="0.2">
      <c r="A29" s="72"/>
      <c r="B29" s="64" t="s">
        <v>71</v>
      </c>
      <c r="C29" s="114" t="s">
        <v>143</v>
      </c>
      <c r="D29" s="115"/>
      <c r="E29" s="25">
        <v>4062</v>
      </c>
      <c r="F29" s="26">
        <v>769</v>
      </c>
      <c r="G29" s="150">
        <v>23.3525660491953</v>
      </c>
      <c r="H29" s="26">
        <v>38</v>
      </c>
      <c r="I29" s="149">
        <v>0.94433399602385704</v>
      </c>
    </row>
    <row r="30" spans="1:9" ht="15" customHeight="1" x14ac:dyDescent="0.2">
      <c r="A30" s="72"/>
      <c r="B30" s="64"/>
      <c r="C30" s="64" t="s">
        <v>70</v>
      </c>
      <c r="D30" s="73" t="s">
        <v>36</v>
      </c>
      <c r="E30" s="15">
        <v>2056</v>
      </c>
      <c r="F30" s="14">
        <v>342</v>
      </c>
      <c r="G30" s="145">
        <v>19.953325554258999</v>
      </c>
      <c r="H30" s="14">
        <v>-45</v>
      </c>
      <c r="I30" s="143">
        <v>-2.1418372203712499</v>
      </c>
    </row>
    <row r="31" spans="1:9" ht="15" customHeight="1" x14ac:dyDescent="0.2">
      <c r="A31" s="72"/>
      <c r="B31" s="64"/>
      <c r="C31" s="65"/>
      <c r="D31" s="73" t="s">
        <v>37</v>
      </c>
      <c r="E31" s="15">
        <v>2006</v>
      </c>
      <c r="F31" s="14">
        <v>427</v>
      </c>
      <c r="G31" s="145">
        <v>27.042431918936</v>
      </c>
      <c r="H31" s="14">
        <v>83</v>
      </c>
      <c r="I31" s="143">
        <v>4.3161726469058799</v>
      </c>
    </row>
    <row r="32" spans="1:9" ht="15" customHeight="1" x14ac:dyDescent="0.2">
      <c r="A32" s="72"/>
      <c r="B32" s="64"/>
      <c r="C32" s="64" t="s">
        <v>70</v>
      </c>
      <c r="D32" s="73" t="s">
        <v>38</v>
      </c>
      <c r="E32" s="15">
        <v>256</v>
      </c>
      <c r="F32" s="14">
        <v>26</v>
      </c>
      <c r="G32" s="145">
        <v>11.304347826087</v>
      </c>
      <c r="H32" s="14">
        <v>15</v>
      </c>
      <c r="I32" s="143">
        <v>6.2240663900414903</v>
      </c>
    </row>
    <row r="33" spans="1:9" ht="15" customHeight="1" x14ac:dyDescent="0.2">
      <c r="A33" s="72"/>
      <c r="B33" s="64"/>
      <c r="C33" s="66"/>
      <c r="D33" s="73" t="s">
        <v>39</v>
      </c>
      <c r="E33" s="15">
        <v>2111</v>
      </c>
      <c r="F33" s="14">
        <v>451</v>
      </c>
      <c r="G33" s="145">
        <v>27.168674698795201</v>
      </c>
      <c r="H33" s="14">
        <v>78</v>
      </c>
      <c r="I33" s="143">
        <v>3.8366945400885402</v>
      </c>
    </row>
    <row r="34" spans="1:9" ht="15" customHeight="1" x14ac:dyDescent="0.2">
      <c r="A34" s="72"/>
      <c r="B34" s="64"/>
      <c r="C34" s="66"/>
      <c r="D34" s="64" t="s">
        <v>40</v>
      </c>
      <c r="E34" s="98">
        <v>1695</v>
      </c>
      <c r="F34" s="14">
        <v>292</v>
      </c>
      <c r="G34" s="145">
        <v>20.812544547398399</v>
      </c>
      <c r="H34" s="14">
        <v>-55</v>
      </c>
      <c r="I34" s="143">
        <v>-3.1428571428571401</v>
      </c>
    </row>
    <row r="35" spans="1:9" ht="15" customHeight="1" x14ac:dyDescent="0.2">
      <c r="A35" s="72"/>
      <c r="B35" s="64"/>
      <c r="C35" s="64" t="s">
        <v>70</v>
      </c>
      <c r="D35" s="64" t="s">
        <v>161</v>
      </c>
      <c r="E35" s="98">
        <v>449</v>
      </c>
      <c r="F35" s="14">
        <v>126</v>
      </c>
      <c r="G35" s="145">
        <v>39.009287925696597</v>
      </c>
      <c r="H35" s="14">
        <v>49</v>
      </c>
      <c r="I35" s="143">
        <v>12.25</v>
      </c>
    </row>
    <row r="36" spans="1:9" ht="15" customHeight="1" x14ac:dyDescent="0.2">
      <c r="A36" s="72"/>
      <c r="B36" s="64"/>
      <c r="C36" s="114" t="s">
        <v>141</v>
      </c>
      <c r="D36" s="114"/>
      <c r="E36" s="147">
        <v>214</v>
      </c>
      <c r="F36" s="26">
        <v>-7</v>
      </c>
      <c r="G36" s="150">
        <v>-3.1674208144796401</v>
      </c>
      <c r="H36" s="26">
        <v>-31</v>
      </c>
      <c r="I36" s="149">
        <v>-12.6530612244898</v>
      </c>
    </row>
    <row r="37" spans="1:9" ht="15" customHeight="1" x14ac:dyDescent="0.2">
      <c r="A37" s="72"/>
      <c r="B37" s="64"/>
      <c r="C37" s="64" t="s">
        <v>70</v>
      </c>
      <c r="D37" s="64" t="s">
        <v>36</v>
      </c>
      <c r="E37" s="98">
        <v>97</v>
      </c>
      <c r="F37" s="14">
        <v>-1</v>
      </c>
      <c r="G37" s="145">
        <v>-1.0204081632653099</v>
      </c>
      <c r="H37" s="14">
        <v>-22</v>
      </c>
      <c r="I37" s="143">
        <v>-18.487394957983199</v>
      </c>
    </row>
    <row r="38" spans="1:9" ht="15" customHeight="1" x14ac:dyDescent="0.2">
      <c r="A38" s="72"/>
      <c r="B38" s="64"/>
      <c r="C38" s="65"/>
      <c r="D38" s="64" t="s">
        <v>37</v>
      </c>
      <c r="E38" s="98">
        <v>117</v>
      </c>
      <c r="F38" s="14">
        <v>-6</v>
      </c>
      <c r="G38" s="145">
        <v>-4.8780487804878003</v>
      </c>
      <c r="H38" s="14">
        <v>-9</v>
      </c>
      <c r="I38" s="143">
        <v>-7.1428571428571397</v>
      </c>
    </row>
    <row r="39" spans="1:9" ht="15" customHeight="1" x14ac:dyDescent="0.2">
      <c r="A39" s="72"/>
      <c r="B39" s="64"/>
      <c r="C39" s="64" t="s">
        <v>70</v>
      </c>
      <c r="D39" s="64" t="s">
        <v>38</v>
      </c>
      <c r="E39" s="98">
        <v>12</v>
      </c>
      <c r="F39" s="14">
        <v>0</v>
      </c>
      <c r="G39" s="145">
        <v>0</v>
      </c>
      <c r="H39" s="14">
        <v>0</v>
      </c>
      <c r="I39" s="143">
        <v>0</v>
      </c>
    </row>
    <row r="40" spans="1:9" ht="15" customHeight="1" x14ac:dyDescent="0.2">
      <c r="A40" s="72"/>
      <c r="B40" s="64"/>
      <c r="C40" s="66"/>
      <c r="D40" s="64" t="s">
        <v>39</v>
      </c>
      <c r="E40" s="98">
        <v>183</v>
      </c>
      <c r="F40" s="14">
        <v>-7</v>
      </c>
      <c r="G40" s="145">
        <v>-3.6842105263157898</v>
      </c>
      <c r="H40" s="14">
        <v>-20</v>
      </c>
      <c r="I40" s="143">
        <v>-9.8522167487684698</v>
      </c>
    </row>
    <row r="41" spans="1:9" ht="15" customHeight="1" x14ac:dyDescent="0.2">
      <c r="A41" s="72"/>
      <c r="B41" s="64"/>
      <c r="C41" s="66"/>
      <c r="D41" s="64" t="s">
        <v>40</v>
      </c>
      <c r="E41" s="98">
        <v>19</v>
      </c>
      <c r="F41" s="14">
        <v>0</v>
      </c>
      <c r="G41" s="145">
        <v>0</v>
      </c>
      <c r="H41" s="14">
        <v>-11</v>
      </c>
      <c r="I41" s="143">
        <v>-36.6666666666667</v>
      </c>
    </row>
    <row r="42" spans="1:9" ht="15" customHeight="1" x14ac:dyDescent="0.2">
      <c r="A42" s="78"/>
      <c r="B42" s="67"/>
      <c r="C42" s="64" t="s">
        <v>70</v>
      </c>
      <c r="D42" s="64" t="s">
        <v>161</v>
      </c>
      <c r="E42" s="98">
        <v>9</v>
      </c>
      <c r="F42" s="14">
        <v>-2</v>
      </c>
      <c r="G42" s="145">
        <v>-18.181818181818201</v>
      </c>
      <c r="H42" s="14">
        <v>-6</v>
      </c>
      <c r="I42" s="143">
        <v>-40</v>
      </c>
    </row>
    <row r="43" spans="1:9" ht="15" customHeight="1" x14ac:dyDescent="0.2">
      <c r="A43" s="74"/>
      <c r="B43" s="64" t="s">
        <v>70</v>
      </c>
      <c r="C43" s="64" t="s">
        <v>97</v>
      </c>
      <c r="D43" s="64"/>
      <c r="E43" s="98">
        <v>756</v>
      </c>
      <c r="F43" s="14">
        <v>-13</v>
      </c>
      <c r="G43" s="145">
        <v>-1.6905071521456401</v>
      </c>
      <c r="H43" s="14">
        <v>-7</v>
      </c>
      <c r="I43" s="143">
        <v>-0.91743119266055095</v>
      </c>
    </row>
    <row r="44" spans="1:9" ht="14.25" customHeight="1" x14ac:dyDescent="0.2">
      <c r="A44" s="79"/>
      <c r="B44" s="68"/>
      <c r="C44" s="64" t="s">
        <v>70</v>
      </c>
      <c r="D44" s="93" t="s">
        <v>141</v>
      </c>
      <c r="E44" s="98">
        <v>214</v>
      </c>
      <c r="F44" s="14">
        <v>-7</v>
      </c>
      <c r="G44" s="145">
        <v>-3.1674208144796401</v>
      </c>
      <c r="H44" s="14">
        <v>-31</v>
      </c>
      <c r="I44" s="143">
        <v>-12.6530612244898</v>
      </c>
    </row>
    <row r="45" spans="1:9" ht="24.95" customHeight="1" x14ac:dyDescent="0.2">
      <c r="A45" s="72"/>
      <c r="B45" s="64"/>
      <c r="C45" s="64"/>
      <c r="D45" s="93" t="s">
        <v>146</v>
      </c>
      <c r="E45" s="98">
        <v>90</v>
      </c>
      <c r="F45" s="14">
        <v>-17</v>
      </c>
      <c r="G45" s="145">
        <v>-15.887850467289701</v>
      </c>
      <c r="H45" s="14">
        <v>-17</v>
      </c>
      <c r="I45" s="143">
        <v>-15.887850467289701</v>
      </c>
    </row>
    <row r="46" spans="1:9" ht="15" customHeight="1" x14ac:dyDescent="0.2">
      <c r="A46" s="72"/>
      <c r="B46" s="64"/>
      <c r="C46" s="66"/>
      <c r="D46" s="86" t="s">
        <v>29</v>
      </c>
      <c r="E46" s="15">
        <v>321</v>
      </c>
      <c r="F46" s="14">
        <v>-11</v>
      </c>
      <c r="G46" s="145">
        <v>-3.31325301204819</v>
      </c>
      <c r="H46" s="14">
        <v>20</v>
      </c>
      <c r="I46" s="143">
        <v>6.6445182724252501</v>
      </c>
    </row>
    <row r="47" spans="1:9" ht="15" customHeight="1" x14ac:dyDescent="0.2">
      <c r="A47" s="72"/>
      <c r="B47" s="114" t="s">
        <v>118</v>
      </c>
      <c r="C47" s="116"/>
      <c r="D47" s="118"/>
      <c r="E47" s="147">
        <v>70</v>
      </c>
      <c r="F47" s="26">
        <v>-22</v>
      </c>
      <c r="G47" s="150">
        <v>-23.913043478260899</v>
      </c>
      <c r="H47" s="26">
        <v>-8</v>
      </c>
      <c r="I47" s="149">
        <v>-10.2564102564103</v>
      </c>
    </row>
    <row r="48" spans="1:9" ht="15" customHeight="1" x14ac:dyDescent="0.2">
      <c r="A48" s="72"/>
      <c r="B48" s="64"/>
      <c r="C48" s="64" t="s">
        <v>70</v>
      </c>
      <c r="D48" s="64" t="s">
        <v>36</v>
      </c>
      <c r="E48" s="98">
        <v>42</v>
      </c>
      <c r="F48" s="14">
        <v>-11</v>
      </c>
      <c r="G48" s="145">
        <v>-20.754716981132098</v>
      </c>
      <c r="H48" s="14">
        <v>-18</v>
      </c>
      <c r="I48" s="143">
        <v>-30</v>
      </c>
    </row>
    <row r="49" spans="1:9" ht="15" customHeight="1" x14ac:dyDescent="0.2">
      <c r="A49" s="72"/>
      <c r="B49" s="64"/>
      <c r="C49" s="65"/>
      <c r="D49" s="64" t="s">
        <v>37</v>
      </c>
      <c r="E49" s="98">
        <v>28</v>
      </c>
      <c r="F49" s="14">
        <v>-11</v>
      </c>
      <c r="G49" s="145">
        <v>-28.205128205128201</v>
      </c>
      <c r="H49" s="14">
        <v>10</v>
      </c>
      <c r="I49" s="143">
        <v>55.5555555555556</v>
      </c>
    </row>
    <row r="50" spans="1:9" ht="15" customHeight="1" x14ac:dyDescent="0.2">
      <c r="A50" s="72"/>
      <c r="B50" s="64"/>
      <c r="C50" s="64" t="s">
        <v>70</v>
      </c>
      <c r="D50" s="64" t="s">
        <v>38</v>
      </c>
      <c r="E50" s="98">
        <v>15</v>
      </c>
      <c r="F50" s="14">
        <v>-3</v>
      </c>
      <c r="G50" s="145">
        <v>-16.6666666666667</v>
      </c>
      <c r="H50" s="14">
        <v>-3</v>
      </c>
      <c r="I50" s="143">
        <v>-16.6666666666667</v>
      </c>
    </row>
    <row r="51" spans="1:9" ht="15" customHeight="1" x14ac:dyDescent="0.2">
      <c r="A51" s="72"/>
      <c r="B51" s="64"/>
      <c r="C51" s="66"/>
      <c r="D51" s="64" t="s">
        <v>39</v>
      </c>
      <c r="E51" s="98">
        <v>47</v>
      </c>
      <c r="F51" s="14">
        <v>-15</v>
      </c>
      <c r="G51" s="145">
        <v>-24.193548387096801</v>
      </c>
      <c r="H51" s="14">
        <v>-7</v>
      </c>
      <c r="I51" s="143">
        <v>-12.962962962962999</v>
      </c>
    </row>
    <row r="52" spans="1:9" ht="15" customHeight="1" x14ac:dyDescent="0.2">
      <c r="A52" s="72"/>
      <c r="B52" s="64"/>
      <c r="C52" s="66"/>
      <c r="D52" s="64" t="s">
        <v>40</v>
      </c>
      <c r="E52" s="98">
        <v>8</v>
      </c>
      <c r="F52" s="14">
        <v>-4</v>
      </c>
      <c r="G52" s="145">
        <v>-33.3333333333333</v>
      </c>
      <c r="H52" s="14">
        <v>2</v>
      </c>
      <c r="I52" s="143">
        <v>33.3333333333333</v>
      </c>
    </row>
    <row r="53" spans="1:9" ht="15" customHeight="1" x14ac:dyDescent="0.2">
      <c r="A53" s="78"/>
      <c r="B53" s="67"/>
      <c r="C53" s="64" t="s">
        <v>70</v>
      </c>
      <c r="D53" s="64" t="s">
        <v>161</v>
      </c>
      <c r="E53" s="98">
        <v>11</v>
      </c>
      <c r="F53" s="14">
        <v>-3</v>
      </c>
      <c r="G53" s="145">
        <v>-21.428571428571399</v>
      </c>
      <c r="H53" s="14">
        <v>-3</v>
      </c>
      <c r="I53" s="143">
        <v>-21.428571428571399</v>
      </c>
    </row>
    <row r="54" spans="1:9" ht="11.25" customHeight="1" x14ac:dyDescent="0.2">
      <c r="A54" s="22"/>
      <c r="B54" s="22"/>
      <c r="C54" s="22"/>
      <c r="D54" s="22"/>
      <c r="E54" s="22"/>
      <c r="F54" s="23"/>
      <c r="G54" s="23"/>
      <c r="H54" s="23"/>
      <c r="I54" s="24" t="s">
        <v>18</v>
      </c>
    </row>
    <row r="56" spans="1:9" ht="23.25" customHeight="1" x14ac:dyDescent="0.2">
      <c r="A56" s="220" t="s">
        <v>126</v>
      </c>
      <c r="B56" s="220"/>
      <c r="C56" s="220"/>
      <c r="D56" s="220"/>
      <c r="E56" s="220"/>
      <c r="F56" s="220"/>
      <c r="G56" s="220"/>
      <c r="H56" s="220"/>
      <c r="I56" s="220"/>
    </row>
    <row r="57" spans="1:9" ht="21" customHeight="1" x14ac:dyDescent="0.2">
      <c r="A57" s="220" t="s">
        <v>151</v>
      </c>
      <c r="B57" s="220"/>
      <c r="C57" s="220"/>
      <c r="D57" s="220"/>
      <c r="E57" s="220"/>
      <c r="F57" s="220"/>
      <c r="G57" s="220"/>
      <c r="H57" s="220"/>
      <c r="I57" s="220"/>
    </row>
    <row r="58" spans="1:9" ht="42" customHeight="1" x14ac:dyDescent="0.2">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181</v>
      </c>
      <c r="B4" s="167"/>
      <c r="C4" s="167"/>
      <c r="D4" s="133"/>
      <c r="E4" s="133"/>
    </row>
    <row r="5" spans="1:9" ht="11.25" customHeight="1" x14ac:dyDescent="0.2">
      <c r="A5" s="221">
        <v>45992</v>
      </c>
      <c r="B5" s="221"/>
      <c r="C5" s="221"/>
      <c r="D5" s="222"/>
      <c r="E5" s="222"/>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26</v>
      </c>
      <c r="B12" s="224"/>
      <c r="C12" s="224"/>
      <c r="D12" s="225"/>
      <c r="E12" s="215">
        <f>A5</f>
        <v>45992</v>
      </c>
      <c r="F12" s="217" t="s">
        <v>27</v>
      </c>
      <c r="G12" s="218"/>
      <c r="H12" s="217" t="s">
        <v>22</v>
      </c>
      <c r="I12" s="218"/>
    </row>
    <row r="13" spans="1:9" x14ac:dyDescent="0.2">
      <c r="A13" s="226"/>
      <c r="B13" s="227"/>
      <c r="C13" s="227"/>
      <c r="D13" s="228"/>
      <c r="E13" s="216"/>
      <c r="F13" s="6" t="s">
        <v>19</v>
      </c>
      <c r="G13" s="12" t="s">
        <v>20</v>
      </c>
      <c r="H13" s="6" t="s">
        <v>19</v>
      </c>
      <c r="I13" s="7" t="s">
        <v>20</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32</v>
      </c>
      <c r="B15" s="91"/>
      <c r="C15" s="91"/>
      <c r="D15" s="91"/>
      <c r="E15" s="87"/>
      <c r="F15" s="87"/>
      <c r="G15" s="87"/>
      <c r="H15" s="87"/>
      <c r="I15" s="88"/>
    </row>
    <row r="16" spans="1:9" ht="15" customHeight="1" x14ac:dyDescent="0.2">
      <c r="A16" s="82" t="s">
        <v>99</v>
      </c>
      <c r="B16" s="62"/>
      <c r="C16" s="62"/>
      <c r="D16" s="70"/>
      <c r="E16" s="98">
        <v>1192</v>
      </c>
      <c r="F16" s="14">
        <v>124</v>
      </c>
      <c r="G16" s="145">
        <v>11.610486891385801</v>
      </c>
      <c r="H16" s="14">
        <v>-82</v>
      </c>
      <c r="I16" s="143">
        <v>-6.4364207221350096</v>
      </c>
    </row>
    <row r="17" spans="1:9" ht="15" customHeight="1" x14ac:dyDescent="0.2">
      <c r="A17" s="82" t="s">
        <v>105</v>
      </c>
      <c r="B17" s="62"/>
      <c r="C17" s="62"/>
      <c r="D17" s="70"/>
      <c r="E17" s="98">
        <v>1220</v>
      </c>
      <c r="F17" s="14" t="s">
        <v>179</v>
      </c>
      <c r="G17" s="145" t="s">
        <v>179</v>
      </c>
      <c r="H17" s="14" t="s">
        <v>179</v>
      </c>
      <c r="I17" s="143" t="s">
        <v>179</v>
      </c>
    </row>
    <row r="18" spans="1:9" ht="15" customHeight="1" x14ac:dyDescent="0.2">
      <c r="A18" s="69" t="s">
        <v>71</v>
      </c>
      <c r="B18" s="81" t="s">
        <v>143</v>
      </c>
      <c r="C18" s="81"/>
      <c r="D18" s="70"/>
      <c r="E18" s="98">
        <v>1216</v>
      </c>
      <c r="F18" s="14">
        <v>146</v>
      </c>
      <c r="G18" s="145">
        <v>13.6448598130841</v>
      </c>
      <c r="H18" s="14">
        <v>-88</v>
      </c>
      <c r="I18" s="143">
        <v>-6.74846625766871</v>
      </c>
    </row>
    <row r="19" spans="1:9" ht="15" customHeight="1" x14ac:dyDescent="0.2">
      <c r="A19" s="69"/>
      <c r="B19" s="81" t="s">
        <v>141</v>
      </c>
      <c r="C19" s="62"/>
      <c r="D19" s="70"/>
      <c r="E19" s="98">
        <v>4</v>
      </c>
      <c r="F19" s="14" t="s">
        <v>179</v>
      </c>
      <c r="G19" s="145" t="s">
        <v>179</v>
      </c>
      <c r="H19" s="14" t="s">
        <v>179</v>
      </c>
      <c r="I19" s="143" t="s">
        <v>179</v>
      </c>
    </row>
    <row r="20" spans="1:9" ht="15" customHeight="1" x14ac:dyDescent="0.2">
      <c r="A20" s="94" t="s">
        <v>33</v>
      </c>
      <c r="B20" s="92"/>
      <c r="C20" s="92"/>
      <c r="D20" s="92"/>
      <c r="E20" s="89"/>
      <c r="F20" s="89"/>
      <c r="G20" s="152"/>
      <c r="H20" s="89"/>
      <c r="I20" s="153"/>
    </row>
    <row r="21" spans="1:9" ht="15" customHeight="1" x14ac:dyDescent="0.2">
      <c r="A21" s="72" t="s">
        <v>100</v>
      </c>
      <c r="B21" s="64"/>
      <c r="C21" s="64"/>
      <c r="D21" s="73"/>
      <c r="E21" s="98">
        <v>441</v>
      </c>
      <c r="F21" s="14">
        <v>-62</v>
      </c>
      <c r="G21" s="145">
        <v>-12.326043737574601</v>
      </c>
      <c r="H21" s="14">
        <v>8</v>
      </c>
      <c r="I21" s="143">
        <v>1.84757505773672</v>
      </c>
    </row>
    <row r="22" spans="1:9" ht="15" customHeight="1" x14ac:dyDescent="0.2">
      <c r="A22" s="72" t="s">
        <v>106</v>
      </c>
      <c r="B22" s="93"/>
      <c r="C22" s="93"/>
      <c r="D22" s="86"/>
      <c r="E22" s="98">
        <v>449</v>
      </c>
      <c r="F22" s="14">
        <v>-71</v>
      </c>
      <c r="G22" s="145">
        <v>-13.653846153846199</v>
      </c>
      <c r="H22" s="14" t="s">
        <v>179</v>
      </c>
      <c r="I22" s="143" t="s">
        <v>179</v>
      </c>
    </row>
    <row r="23" spans="1:9" ht="15" customHeight="1" x14ac:dyDescent="0.2">
      <c r="A23" s="95" t="s">
        <v>71</v>
      </c>
      <c r="B23" s="168" t="s">
        <v>143</v>
      </c>
      <c r="C23" s="168"/>
      <c r="D23" s="70"/>
      <c r="E23" s="98">
        <v>449</v>
      </c>
      <c r="F23" s="14">
        <v>-68</v>
      </c>
      <c r="G23" s="145">
        <v>-13.1528046421663</v>
      </c>
      <c r="H23" s="14">
        <v>-14</v>
      </c>
      <c r="I23" s="143">
        <v>-3.0237580993520501</v>
      </c>
    </row>
    <row r="24" spans="1:9" ht="15" customHeight="1" x14ac:dyDescent="0.2">
      <c r="A24" s="72"/>
      <c r="B24" s="64" t="s">
        <v>156</v>
      </c>
      <c r="C24" s="169"/>
      <c r="D24" s="77"/>
      <c r="E24" s="98"/>
      <c r="F24" s="14"/>
      <c r="G24" s="145"/>
      <c r="H24" s="14"/>
      <c r="I24" s="143"/>
    </row>
    <row r="25" spans="1:9" ht="22.5" x14ac:dyDescent="0.2">
      <c r="A25" s="76"/>
      <c r="B25" s="66"/>
      <c r="C25" s="93" t="s">
        <v>119</v>
      </c>
      <c r="D25" s="86"/>
      <c r="E25" s="98">
        <v>164</v>
      </c>
      <c r="F25" s="14">
        <v>-59</v>
      </c>
      <c r="G25" s="145">
        <v>-26.457399103139</v>
      </c>
      <c r="H25" s="14">
        <v>-13</v>
      </c>
      <c r="I25" s="143">
        <v>-7.3446327683615804</v>
      </c>
    </row>
    <row r="26" spans="1:9" ht="22.5" x14ac:dyDescent="0.2">
      <c r="A26" s="76"/>
      <c r="B26" s="66"/>
      <c r="C26" s="93" t="s">
        <v>120</v>
      </c>
      <c r="D26" s="86"/>
      <c r="E26" s="98">
        <v>6</v>
      </c>
      <c r="F26" s="14" t="s">
        <v>179</v>
      </c>
      <c r="G26" s="145" t="s">
        <v>179</v>
      </c>
      <c r="H26" s="14">
        <v>-1</v>
      </c>
      <c r="I26" s="143">
        <v>-14.285714285714301</v>
      </c>
    </row>
    <row r="27" spans="1:9" ht="15" customHeight="1" x14ac:dyDescent="0.2">
      <c r="A27" s="76"/>
      <c r="B27" s="66"/>
      <c r="C27" s="93" t="s">
        <v>35</v>
      </c>
      <c r="D27" s="86"/>
      <c r="E27" s="98">
        <v>150</v>
      </c>
      <c r="F27" s="14">
        <v>8</v>
      </c>
      <c r="G27" s="145">
        <v>5.6338028169014098</v>
      </c>
      <c r="H27" s="14">
        <v>20</v>
      </c>
      <c r="I27" s="143">
        <v>15.384615384615399</v>
      </c>
    </row>
    <row r="28" spans="1:9" ht="15" customHeight="1" x14ac:dyDescent="0.2">
      <c r="A28" s="76"/>
      <c r="B28" s="66"/>
      <c r="C28" s="93" t="s">
        <v>77</v>
      </c>
      <c r="D28" s="86"/>
      <c r="E28" s="98">
        <v>22</v>
      </c>
      <c r="F28" s="14">
        <v>-3</v>
      </c>
      <c r="G28" s="145">
        <v>-12</v>
      </c>
      <c r="H28" s="14">
        <v>3</v>
      </c>
      <c r="I28" s="143">
        <v>15.789473684210501</v>
      </c>
    </row>
    <row r="29" spans="1:9" ht="15" customHeight="1" x14ac:dyDescent="0.2">
      <c r="A29" s="72"/>
      <c r="B29" s="64"/>
      <c r="C29" s="64" t="s">
        <v>113</v>
      </c>
      <c r="D29" s="73"/>
      <c r="E29" s="98">
        <v>53</v>
      </c>
      <c r="F29" s="14">
        <v>14</v>
      </c>
      <c r="G29" s="145">
        <v>35.897435897435898</v>
      </c>
      <c r="H29" s="14">
        <v>5</v>
      </c>
      <c r="I29" s="143">
        <v>10.4166666666667</v>
      </c>
    </row>
    <row r="30" spans="1:9" ht="15" customHeight="1" x14ac:dyDescent="0.2">
      <c r="A30" s="76"/>
      <c r="B30" s="66"/>
      <c r="C30" s="64" t="s">
        <v>34</v>
      </c>
      <c r="D30" s="73"/>
      <c r="E30" s="98">
        <v>0</v>
      </c>
      <c r="F30" s="14" t="s">
        <v>179</v>
      </c>
      <c r="G30" s="145" t="s">
        <v>179</v>
      </c>
      <c r="H30" s="14">
        <v>0</v>
      </c>
      <c r="I30" s="143" t="s">
        <v>180</v>
      </c>
    </row>
    <row r="31" spans="1:9" ht="15" customHeight="1" x14ac:dyDescent="0.2">
      <c r="A31" s="76"/>
      <c r="B31" s="66"/>
      <c r="C31" s="64" t="s">
        <v>76</v>
      </c>
      <c r="D31" s="73"/>
      <c r="E31" s="98">
        <v>3</v>
      </c>
      <c r="F31" s="14" t="s">
        <v>179</v>
      </c>
      <c r="G31" s="145" t="s">
        <v>179</v>
      </c>
      <c r="H31" s="14">
        <v>-3</v>
      </c>
      <c r="I31" s="143">
        <v>-50</v>
      </c>
    </row>
    <row r="32" spans="1:9" ht="15" customHeight="1" x14ac:dyDescent="0.2">
      <c r="A32" s="76"/>
      <c r="B32" s="66"/>
      <c r="C32" s="64" t="s">
        <v>114</v>
      </c>
      <c r="D32" s="73"/>
      <c r="E32" s="98">
        <v>51</v>
      </c>
      <c r="F32" s="14">
        <v>-18</v>
      </c>
      <c r="G32" s="145">
        <v>-26.086956521739101</v>
      </c>
      <c r="H32" s="14">
        <v>-25</v>
      </c>
      <c r="I32" s="143">
        <v>-32.894736842105303</v>
      </c>
    </row>
    <row r="33" spans="1:9" ht="15" customHeight="1" x14ac:dyDescent="0.2">
      <c r="A33" s="76"/>
      <c r="B33" s="168" t="s">
        <v>141</v>
      </c>
      <c r="C33" s="168"/>
      <c r="D33" s="70"/>
      <c r="E33" s="98">
        <v>0</v>
      </c>
      <c r="F33" s="14">
        <v>-3</v>
      </c>
      <c r="G33" s="145">
        <v>-100</v>
      </c>
      <c r="H33" s="14" t="s">
        <v>179</v>
      </c>
      <c r="I33" s="143" t="s">
        <v>179</v>
      </c>
    </row>
    <row r="34" spans="1:9" ht="15" customHeight="1" x14ac:dyDescent="0.2">
      <c r="A34" s="94" t="s">
        <v>145</v>
      </c>
      <c r="B34" s="92"/>
      <c r="C34" s="92"/>
      <c r="D34" s="92"/>
      <c r="E34" s="89"/>
      <c r="F34" s="89"/>
      <c r="G34" s="152"/>
      <c r="H34" s="89"/>
      <c r="I34" s="153"/>
    </row>
    <row r="35" spans="1:9" ht="15" customHeight="1" x14ac:dyDescent="0.2">
      <c r="A35" s="72" t="s">
        <v>72</v>
      </c>
      <c r="B35" s="64"/>
      <c r="C35" s="64"/>
      <c r="D35" s="73"/>
      <c r="E35" s="98">
        <v>31</v>
      </c>
      <c r="F35" s="14">
        <v>-6</v>
      </c>
      <c r="G35" s="145">
        <v>-16.2162162162162</v>
      </c>
      <c r="H35" s="14">
        <v>-28</v>
      </c>
      <c r="I35" s="143">
        <v>-47.457627118644098</v>
      </c>
    </row>
    <row r="36" spans="1:9" ht="15" customHeight="1" x14ac:dyDescent="0.2">
      <c r="A36" s="80" t="s">
        <v>75</v>
      </c>
      <c r="B36" s="125"/>
      <c r="C36" s="125"/>
      <c r="D36" s="97"/>
      <c r="E36" s="127">
        <v>42</v>
      </c>
      <c r="F36" s="14">
        <v>23</v>
      </c>
      <c r="G36" s="145">
        <v>121.052631578947</v>
      </c>
      <c r="H36" s="14">
        <v>4</v>
      </c>
      <c r="I36" s="143">
        <v>10.526315789473699</v>
      </c>
    </row>
    <row r="37" spans="1:9" ht="11.25" customHeight="1" x14ac:dyDescent="0.2">
      <c r="A37" s="22"/>
      <c r="B37" s="22"/>
      <c r="C37" s="22"/>
      <c r="D37" s="22"/>
      <c r="E37" s="22"/>
      <c r="F37" s="23"/>
      <c r="G37" s="23"/>
      <c r="H37" s="23"/>
      <c r="I37" s="24" t="s">
        <v>18</v>
      </c>
    </row>
    <row r="39" spans="1:9" ht="20.25" customHeight="1" x14ac:dyDescent="0.2">
      <c r="A39" s="220" t="s">
        <v>115</v>
      </c>
      <c r="B39" s="220"/>
      <c r="C39" s="220"/>
      <c r="D39" s="220"/>
      <c r="E39" s="220"/>
      <c r="F39" s="220"/>
      <c r="G39" s="220"/>
      <c r="H39" s="220"/>
      <c r="I39" s="220"/>
    </row>
    <row r="40" spans="1:9" ht="21" customHeight="1" x14ac:dyDescent="0.2">
      <c r="A40" s="220" t="s">
        <v>147</v>
      </c>
      <c r="B40" s="220"/>
      <c r="C40" s="220"/>
      <c r="D40" s="220"/>
      <c r="E40" s="220"/>
      <c r="F40" s="220"/>
      <c r="G40" s="220"/>
      <c r="H40" s="220"/>
      <c r="I40" s="220"/>
    </row>
    <row r="41" spans="1:9" ht="21" customHeight="1" x14ac:dyDescent="0.2">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148</v>
      </c>
    </row>
    <row r="2" spans="1:12" ht="11.25" customHeight="1" x14ac:dyDescent="0.2"/>
    <row r="3" spans="1:12" ht="28.5" customHeight="1" x14ac:dyDescent="0.2">
      <c r="A3" s="203" t="s">
        <v>107</v>
      </c>
      <c r="B3" s="203"/>
      <c r="C3" s="203"/>
      <c r="D3" s="203"/>
      <c r="E3" s="203"/>
      <c r="F3" s="204"/>
      <c r="G3" s="204"/>
      <c r="H3" s="204"/>
      <c r="I3" s="204"/>
    </row>
    <row r="4" spans="1:12" ht="11.25" customHeight="1" x14ac:dyDescent="0.2">
      <c r="A4" s="166" t="s">
        <v>181</v>
      </c>
      <c r="B4" s="167"/>
      <c r="C4" s="167"/>
      <c r="D4" s="60"/>
      <c r="E4" s="20"/>
    </row>
    <row r="5" spans="1:12" ht="11.25" customHeight="1" x14ac:dyDescent="0.2">
      <c r="A5" s="221">
        <v>45992</v>
      </c>
      <c r="B5" s="221"/>
      <c r="C5" s="221"/>
      <c r="D5" s="221"/>
      <c r="E5" s="19"/>
    </row>
    <row r="6" spans="1:12" ht="11.25" customHeight="1" x14ac:dyDescent="0.2"/>
    <row r="7" spans="1:12" ht="12.75" customHeight="1" x14ac:dyDescent="0.2">
      <c r="A7" s="85" t="s">
        <v>142</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26</v>
      </c>
      <c r="B12" s="207"/>
      <c r="C12" s="207"/>
      <c r="D12" s="208"/>
      <c r="E12" s="215">
        <f>A5</f>
        <v>45992</v>
      </c>
      <c r="F12" s="217" t="s">
        <v>27</v>
      </c>
      <c r="G12" s="218"/>
      <c r="H12" s="217" t="s">
        <v>22</v>
      </c>
      <c r="I12" s="218"/>
    </row>
    <row r="13" spans="1:12" x14ac:dyDescent="0.2">
      <c r="A13" s="209"/>
      <c r="B13" s="210"/>
      <c r="C13" s="210"/>
      <c r="D13" s="211"/>
      <c r="E13" s="216"/>
      <c r="F13" s="6" t="s">
        <v>19</v>
      </c>
      <c r="G13" s="12" t="s">
        <v>20</v>
      </c>
      <c r="H13" s="6" t="s">
        <v>19</v>
      </c>
      <c r="I13" s="7" t="s">
        <v>20</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110</v>
      </c>
      <c r="B15" s="233"/>
      <c r="C15" s="233"/>
      <c r="D15" s="234"/>
      <c r="E15" s="173">
        <v>1970.72754800591</v>
      </c>
      <c r="F15" s="183">
        <v>-22.4917656898097</v>
      </c>
      <c r="G15" s="150">
        <v>-1.12841399515173</v>
      </c>
      <c r="H15" s="183">
        <v>115.366365103324</v>
      </c>
      <c r="I15" s="149">
        <v>6.2180003638343697</v>
      </c>
    </row>
    <row r="16" spans="1:12" ht="15" customHeight="1" x14ac:dyDescent="0.2">
      <c r="A16" s="82" t="s">
        <v>70</v>
      </c>
      <c r="B16" s="81" t="s">
        <v>36</v>
      </c>
      <c r="C16" s="81"/>
      <c r="D16" s="102"/>
      <c r="E16" s="174">
        <v>2088.31444552529</v>
      </c>
      <c r="F16" s="184">
        <v>-19.331353774591701</v>
      </c>
      <c r="G16" s="145">
        <v>-0.91720125748895498</v>
      </c>
      <c r="H16" s="184">
        <v>90.945430770412301</v>
      </c>
      <c r="I16" s="143">
        <v>4.5532613201959196</v>
      </c>
    </row>
    <row r="17" spans="1:9" ht="15" customHeight="1" x14ac:dyDescent="0.2">
      <c r="A17" s="82"/>
      <c r="B17" s="81" t="s">
        <v>37</v>
      </c>
      <c r="C17" s="81"/>
      <c r="D17" s="102"/>
      <c r="E17" s="174">
        <v>1850.2097706879399</v>
      </c>
      <c r="F17" s="184">
        <v>-18.799918989074101</v>
      </c>
      <c r="G17" s="145">
        <v>-1.0058759509333</v>
      </c>
      <c r="H17" s="184">
        <v>150.001190344723</v>
      </c>
      <c r="I17" s="143">
        <v>8.8225169593275705</v>
      </c>
    </row>
    <row r="18" spans="1:9" ht="15" customHeight="1" x14ac:dyDescent="0.2">
      <c r="A18" s="82" t="s">
        <v>70</v>
      </c>
      <c r="B18" s="81" t="s">
        <v>38</v>
      </c>
      <c r="C18" s="81"/>
      <c r="D18" s="102"/>
      <c r="E18" s="174">
        <v>1394.169140625</v>
      </c>
      <c r="F18" s="184">
        <v>40.0774014945655</v>
      </c>
      <c r="G18" s="145">
        <v>2.9597257214125099</v>
      </c>
      <c r="H18" s="184">
        <v>105.696526517116</v>
      </c>
      <c r="I18" s="143">
        <v>8.2032419905407803</v>
      </c>
    </row>
    <row r="19" spans="1:9" ht="15" customHeight="1" x14ac:dyDescent="0.2">
      <c r="A19" s="72"/>
      <c r="B19" s="64" t="s">
        <v>39</v>
      </c>
      <c r="C19" s="64"/>
      <c r="D19" s="73"/>
      <c r="E19" s="174">
        <v>1973.3771198484101</v>
      </c>
      <c r="F19" s="184">
        <v>-13.8315548503817</v>
      </c>
      <c r="G19" s="145">
        <v>-0.69602931118837896</v>
      </c>
      <c r="H19" s="184">
        <v>128.882087875959</v>
      </c>
      <c r="I19" s="143">
        <v>6.9873914346158701</v>
      </c>
    </row>
    <row r="20" spans="1:9" ht="15" customHeight="1" x14ac:dyDescent="0.2">
      <c r="A20" s="72"/>
      <c r="B20" s="64" t="s">
        <v>40</v>
      </c>
      <c r="C20" s="64"/>
      <c r="D20" s="73"/>
      <c r="E20" s="174">
        <v>2054.5067256637199</v>
      </c>
      <c r="F20" s="184">
        <v>-50.599261506632999</v>
      </c>
      <c r="G20" s="145">
        <v>-2.4036443682651698</v>
      </c>
      <c r="H20" s="184">
        <v>108.453525663717</v>
      </c>
      <c r="I20" s="143">
        <v>5.5729990148119599</v>
      </c>
    </row>
    <row r="21" spans="1:9" ht="15" customHeight="1" x14ac:dyDescent="0.2">
      <c r="A21" s="72" t="s">
        <v>70</v>
      </c>
      <c r="B21" s="64" t="s">
        <v>162</v>
      </c>
      <c r="C21" s="64"/>
      <c r="D21" s="73"/>
      <c r="E21" s="174">
        <v>1837.7532293986601</v>
      </c>
      <c r="F21" s="184">
        <v>-0.34955697904524602</v>
      </c>
      <c r="G21" s="145">
        <v>-1.90172705049921E-2</v>
      </c>
      <c r="H21" s="184">
        <v>112.064729398664</v>
      </c>
      <c r="I21" s="143">
        <v>6.4939141333249903</v>
      </c>
    </row>
    <row r="22" spans="1:9" ht="15" customHeight="1" x14ac:dyDescent="0.2">
      <c r="A22" s="72" t="s">
        <v>71</v>
      </c>
      <c r="B22" s="114" t="s">
        <v>109</v>
      </c>
      <c r="C22" s="114"/>
      <c r="D22" s="115"/>
      <c r="E22" s="173">
        <v>1141.7543574593799</v>
      </c>
      <c r="F22" s="183">
        <v>-11.7269665612703</v>
      </c>
      <c r="G22" s="150">
        <v>-1.0166585550248901</v>
      </c>
      <c r="H22" s="183">
        <v>51.3846009981471</v>
      </c>
      <c r="I22" s="149">
        <v>4.7125849459466398</v>
      </c>
    </row>
    <row r="23" spans="1:9" ht="15" customHeight="1" x14ac:dyDescent="0.2">
      <c r="A23" s="82"/>
      <c r="B23" s="81" t="s">
        <v>70</v>
      </c>
      <c r="C23" s="81" t="s">
        <v>36</v>
      </c>
      <c r="D23" s="102"/>
      <c r="E23" s="174">
        <v>1205.20068093385</v>
      </c>
      <c r="F23" s="184">
        <v>-9.8766819599634292</v>
      </c>
      <c r="G23" s="145">
        <v>-0.81284387822362503</v>
      </c>
      <c r="H23" s="184">
        <v>36.081261609720698</v>
      </c>
      <c r="I23" s="143">
        <v>3.08619128322916</v>
      </c>
    </row>
    <row r="24" spans="1:9" ht="15" customHeight="1" x14ac:dyDescent="0.2">
      <c r="A24" s="82"/>
      <c r="B24" s="81"/>
      <c r="C24" s="81" t="s">
        <v>37</v>
      </c>
      <c r="D24" s="102"/>
      <c r="E24" s="174">
        <v>1076.7266201395801</v>
      </c>
      <c r="F24" s="184">
        <v>-9.8923792271059501</v>
      </c>
      <c r="G24" s="145">
        <v>-0.91038158111274603</v>
      </c>
      <c r="H24" s="184">
        <v>72.395886910252202</v>
      </c>
      <c r="I24" s="143">
        <v>7.2083711585196797</v>
      </c>
    </row>
    <row r="25" spans="1:9" ht="15" customHeight="1" x14ac:dyDescent="0.2">
      <c r="A25" s="82"/>
      <c r="B25" s="81" t="s">
        <v>70</v>
      </c>
      <c r="C25" s="81" t="s">
        <v>38</v>
      </c>
      <c r="D25" s="102"/>
      <c r="E25" s="174">
        <v>815.15742187499995</v>
      </c>
      <c r="F25" s="184">
        <v>23.111769701087201</v>
      </c>
      <c r="G25" s="145">
        <v>2.9179845426400202</v>
      </c>
      <c r="H25" s="184">
        <v>51.220492414419098</v>
      </c>
      <c r="I25" s="143">
        <v>6.7048064361263604</v>
      </c>
    </row>
    <row r="26" spans="1:9" ht="15" customHeight="1" x14ac:dyDescent="0.2">
      <c r="A26" s="72"/>
      <c r="B26" s="64"/>
      <c r="C26" s="64" t="s">
        <v>39</v>
      </c>
      <c r="D26" s="73"/>
      <c r="E26" s="174">
        <v>1153.0328754145</v>
      </c>
      <c r="F26" s="184">
        <v>-7.9465221758657698</v>
      </c>
      <c r="G26" s="145">
        <v>-0.68446711391769299</v>
      </c>
      <c r="H26" s="184">
        <v>59.603264002788599</v>
      </c>
      <c r="I26" s="143">
        <v>5.4510380348887697</v>
      </c>
    </row>
    <row r="27" spans="1:9" ht="15" customHeight="1" x14ac:dyDescent="0.2">
      <c r="A27" s="72"/>
      <c r="B27" s="64"/>
      <c r="C27" s="64" t="s">
        <v>40</v>
      </c>
      <c r="D27" s="73"/>
      <c r="E27" s="174">
        <v>1177.03451327434</v>
      </c>
      <c r="F27" s="184">
        <v>-26.8269977734187</v>
      </c>
      <c r="G27" s="145">
        <v>-2.2284122822458601</v>
      </c>
      <c r="H27" s="184">
        <v>45.264970417193602</v>
      </c>
      <c r="I27" s="143">
        <v>3.9994865299981899</v>
      </c>
    </row>
    <row r="28" spans="1:9" ht="15" customHeight="1" x14ac:dyDescent="0.2">
      <c r="A28" s="72"/>
      <c r="B28" s="64" t="s">
        <v>70</v>
      </c>
      <c r="C28" s="64" t="s">
        <v>162</v>
      </c>
      <c r="D28" s="73"/>
      <c r="E28" s="174">
        <v>1069.9563474387501</v>
      </c>
      <c r="F28" s="184">
        <v>-0.81516958911083703</v>
      </c>
      <c r="G28" s="145">
        <v>-7.61291812630112E-2</v>
      </c>
      <c r="H28" s="184">
        <v>47.922347438753</v>
      </c>
      <c r="I28" s="143">
        <v>4.6889191004167197</v>
      </c>
    </row>
    <row r="29" spans="1:9" ht="15" customHeight="1" x14ac:dyDescent="0.2">
      <c r="A29" s="72"/>
      <c r="B29" s="114" t="s">
        <v>28</v>
      </c>
      <c r="C29" s="114"/>
      <c r="D29" s="115"/>
      <c r="E29" s="173">
        <v>828.97319054652905</v>
      </c>
      <c r="F29" s="183">
        <v>-10.7647991285393</v>
      </c>
      <c r="G29" s="150">
        <v>-1.2819235595979901</v>
      </c>
      <c r="H29" s="183">
        <v>63.981764105177099</v>
      </c>
      <c r="I29" s="149">
        <v>8.3637230292648592</v>
      </c>
    </row>
    <row r="30" spans="1:9" ht="15" customHeight="1" x14ac:dyDescent="0.2">
      <c r="A30" s="82"/>
      <c r="B30" s="81" t="s">
        <v>70</v>
      </c>
      <c r="C30" s="81" t="s">
        <v>36</v>
      </c>
      <c r="D30" s="102"/>
      <c r="E30" s="174">
        <v>883.11376459144003</v>
      </c>
      <c r="F30" s="184">
        <v>-9.4546718146282291</v>
      </c>
      <c r="G30" s="145">
        <v>-1.0592657581190701</v>
      </c>
      <c r="H30" s="184">
        <v>54.864169160691901</v>
      </c>
      <c r="I30" s="143">
        <v>6.6241105897744097</v>
      </c>
    </row>
    <row r="31" spans="1:9" ht="15" customHeight="1" x14ac:dyDescent="0.2">
      <c r="A31" s="82"/>
      <c r="B31" s="81"/>
      <c r="C31" s="81" t="s">
        <v>37</v>
      </c>
      <c r="D31" s="102"/>
      <c r="E31" s="174">
        <v>773.48315054835496</v>
      </c>
      <c r="F31" s="184">
        <v>-8.9075397619681098</v>
      </c>
      <c r="G31" s="145">
        <v>-1.13850278029702</v>
      </c>
      <c r="H31" s="184">
        <v>77.605303434470201</v>
      </c>
      <c r="I31" s="143">
        <v>11.1521445547281</v>
      </c>
    </row>
    <row r="32" spans="1:9" ht="15" customHeight="1" x14ac:dyDescent="0.2">
      <c r="A32" s="82"/>
      <c r="B32" s="81" t="s">
        <v>70</v>
      </c>
      <c r="C32" s="81" t="s">
        <v>38</v>
      </c>
      <c r="D32" s="102"/>
      <c r="E32" s="174">
        <v>579.01171875</v>
      </c>
      <c r="F32" s="184">
        <v>16.965631793478298</v>
      </c>
      <c r="G32" s="145">
        <v>3.0185481559612302</v>
      </c>
      <c r="H32" s="184">
        <v>54.476034102697199</v>
      </c>
      <c r="I32" s="143">
        <v>10.385572554387201</v>
      </c>
    </row>
    <row r="33" spans="1:9" ht="15" customHeight="1" x14ac:dyDescent="0.2">
      <c r="A33" s="74"/>
      <c r="B33" s="65"/>
      <c r="C33" s="64" t="s">
        <v>39</v>
      </c>
      <c r="D33" s="73"/>
      <c r="E33" s="174">
        <v>820.34424443391799</v>
      </c>
      <c r="F33" s="184">
        <v>-5.8850326745160801</v>
      </c>
      <c r="G33" s="145">
        <v>-0.71227597926716102</v>
      </c>
      <c r="H33" s="184">
        <v>69.278823873169898</v>
      </c>
      <c r="I33" s="143">
        <v>9.2240731601577597</v>
      </c>
    </row>
    <row r="34" spans="1:9" ht="15" customHeight="1" x14ac:dyDescent="0.2">
      <c r="A34" s="74"/>
      <c r="B34" s="65"/>
      <c r="C34" s="64" t="s">
        <v>40</v>
      </c>
      <c r="D34" s="73"/>
      <c r="E34" s="174">
        <v>877.47221238938096</v>
      </c>
      <c r="F34" s="184">
        <v>-23.7722637332141</v>
      </c>
      <c r="G34" s="145">
        <v>-2.6377153328571898</v>
      </c>
      <c r="H34" s="184">
        <v>63.188555246523002</v>
      </c>
      <c r="I34" s="143">
        <v>7.7600176169859303</v>
      </c>
    </row>
    <row r="35" spans="1:9" ht="15" customHeight="1" x14ac:dyDescent="0.2">
      <c r="A35" s="74"/>
      <c r="B35" s="64" t="s">
        <v>70</v>
      </c>
      <c r="C35" s="64" t="s">
        <v>162</v>
      </c>
      <c r="D35" s="73"/>
      <c r="E35" s="174">
        <v>767.79688195991105</v>
      </c>
      <c r="F35" s="184">
        <v>0.46561261006570498</v>
      </c>
      <c r="G35" s="145">
        <v>6.0679478168564102E-2</v>
      </c>
      <c r="H35" s="184">
        <v>64.142381959910793</v>
      </c>
      <c r="I35" s="143">
        <v>9.1156074408549692</v>
      </c>
    </row>
    <row r="36" spans="1:9" ht="15" customHeight="1" x14ac:dyDescent="0.2">
      <c r="A36" s="72"/>
      <c r="B36" s="64" t="s">
        <v>71</v>
      </c>
      <c r="C36" s="64" t="s">
        <v>23</v>
      </c>
      <c r="D36" s="73"/>
      <c r="E36" s="174">
        <v>388.67850812407698</v>
      </c>
      <c r="F36" s="184">
        <v>-5.7205504850942903</v>
      </c>
      <c r="G36" s="145">
        <v>-1.4504472970264</v>
      </c>
      <c r="H36" s="184">
        <v>18.2433689590667</v>
      </c>
      <c r="I36" s="143">
        <v>4.92484838241554</v>
      </c>
    </row>
    <row r="37" spans="1:9" ht="15" customHeight="1" x14ac:dyDescent="0.2">
      <c r="A37" s="82"/>
      <c r="B37" s="81"/>
      <c r="C37" s="81" t="s">
        <v>70</v>
      </c>
      <c r="D37" s="102" t="s">
        <v>36</v>
      </c>
      <c r="E37" s="174">
        <v>415.05175097276299</v>
      </c>
      <c r="F37" s="184">
        <v>-5.06761892221982</v>
      </c>
      <c r="G37" s="145">
        <v>-1.20623310548299</v>
      </c>
      <c r="H37" s="184">
        <v>12.7803088023676</v>
      </c>
      <c r="I37" s="143">
        <v>3.1770360663469899</v>
      </c>
    </row>
    <row r="38" spans="1:9" ht="15" customHeight="1" x14ac:dyDescent="0.2">
      <c r="A38" s="82"/>
      <c r="B38" s="81"/>
      <c r="C38" s="81"/>
      <c r="D38" s="102" t="s">
        <v>37</v>
      </c>
      <c r="E38" s="174">
        <v>361.64790628115702</v>
      </c>
      <c r="F38" s="184">
        <v>-4.8318277277097597</v>
      </c>
      <c r="G38" s="145">
        <v>-1.3184433624351199</v>
      </c>
      <c r="H38" s="184">
        <v>25.9959562031536</v>
      </c>
      <c r="I38" s="143">
        <v>7.7449143963299996</v>
      </c>
    </row>
    <row r="39" spans="1:9" ht="15" customHeight="1" x14ac:dyDescent="0.2">
      <c r="A39" s="82"/>
      <c r="B39" s="81"/>
      <c r="C39" s="81" t="s">
        <v>70</v>
      </c>
      <c r="D39" s="102" t="s">
        <v>38</v>
      </c>
      <c r="E39" s="174">
        <v>268.96523437500002</v>
      </c>
      <c r="F39" s="184">
        <v>7.8295822010870202</v>
      </c>
      <c r="G39" s="145">
        <v>2.9982815965215699</v>
      </c>
      <c r="H39" s="184">
        <v>17.214197030601699</v>
      </c>
      <c r="I39" s="143">
        <v>6.8377859381180999</v>
      </c>
    </row>
    <row r="40" spans="1:9" ht="15" customHeight="1" x14ac:dyDescent="0.2">
      <c r="A40" s="74"/>
      <c r="B40" s="65"/>
      <c r="C40" s="65"/>
      <c r="D40" s="73" t="s">
        <v>39</v>
      </c>
      <c r="E40" s="174">
        <v>383.66276646139301</v>
      </c>
      <c r="F40" s="184">
        <v>-3.3095829361975602</v>
      </c>
      <c r="G40" s="145">
        <v>-0.855250495636101</v>
      </c>
      <c r="H40" s="184">
        <v>21.476735964590102</v>
      </c>
      <c r="I40" s="143">
        <v>5.9297527116468096</v>
      </c>
    </row>
    <row r="41" spans="1:9" ht="15" customHeight="1" x14ac:dyDescent="0.2">
      <c r="A41" s="74"/>
      <c r="B41" s="65"/>
      <c r="C41" s="65"/>
      <c r="D41" s="73" t="s">
        <v>40</v>
      </c>
      <c r="E41" s="174">
        <v>413.00584070796498</v>
      </c>
      <c r="F41" s="184">
        <v>-12.026803625606201</v>
      </c>
      <c r="G41" s="145">
        <v>-2.82961880362476</v>
      </c>
      <c r="H41" s="184">
        <v>16.643097850821899</v>
      </c>
      <c r="I41" s="143">
        <v>4.1989561710194403</v>
      </c>
    </row>
    <row r="42" spans="1:9" ht="15" customHeight="1" x14ac:dyDescent="0.2">
      <c r="A42" s="72"/>
      <c r="B42" s="64"/>
      <c r="C42" s="64" t="s">
        <v>24</v>
      </c>
      <c r="D42" s="73"/>
      <c r="E42" s="174">
        <v>366.34135893648403</v>
      </c>
      <c r="F42" s="184">
        <v>-4.2053765630600397</v>
      </c>
      <c r="G42" s="145">
        <v>-1.1349112433525199</v>
      </c>
      <c r="H42" s="184">
        <v>38.317974244635401</v>
      </c>
      <c r="I42" s="143">
        <v>11.681476392493201</v>
      </c>
    </row>
    <row r="43" spans="1:9" ht="15" customHeight="1" x14ac:dyDescent="0.2">
      <c r="A43" s="82"/>
      <c r="B43" s="81"/>
      <c r="C43" s="81" t="s">
        <v>70</v>
      </c>
      <c r="D43" s="102" t="s">
        <v>36</v>
      </c>
      <c r="E43" s="174">
        <v>389.57611867704298</v>
      </c>
      <c r="F43" s="184">
        <v>-3.6764484174729</v>
      </c>
      <c r="G43" s="145">
        <v>-0.93488224238070605</v>
      </c>
      <c r="H43" s="184">
        <v>35.356366178232697</v>
      </c>
      <c r="I43" s="143">
        <v>9.9814778619245708</v>
      </c>
    </row>
    <row r="44" spans="1:9" ht="15" customHeight="1" x14ac:dyDescent="0.2">
      <c r="A44" s="82"/>
      <c r="B44" s="81"/>
      <c r="C44" s="81"/>
      <c r="D44" s="102" t="s">
        <v>37</v>
      </c>
      <c r="E44" s="174">
        <v>342.52746759720799</v>
      </c>
      <c r="F44" s="184">
        <v>-3.3721524154578302</v>
      </c>
      <c r="G44" s="145">
        <v>-0.97489335644090902</v>
      </c>
      <c r="H44" s="184">
        <v>43.125283509844799</v>
      </c>
      <c r="I44" s="143">
        <v>14.403797233911</v>
      </c>
    </row>
    <row r="45" spans="1:9" ht="15" customHeight="1" x14ac:dyDescent="0.2">
      <c r="A45" s="82"/>
      <c r="B45" s="81"/>
      <c r="C45" s="81" t="s">
        <v>70</v>
      </c>
      <c r="D45" s="102" t="s">
        <v>38</v>
      </c>
      <c r="E45" s="174">
        <v>257.98593749999998</v>
      </c>
      <c r="F45" s="184">
        <v>7.6228940217391097</v>
      </c>
      <c r="G45" s="145">
        <v>3.0447361223267002</v>
      </c>
      <c r="H45" s="184">
        <v>31.220792271784202</v>
      </c>
      <c r="I45" s="143">
        <v>13.7678972843749</v>
      </c>
    </row>
    <row r="46" spans="1:9" ht="15" customHeight="1" x14ac:dyDescent="0.2">
      <c r="A46" s="74"/>
      <c r="B46" s="65"/>
      <c r="C46" s="65"/>
      <c r="D46" s="73" t="s">
        <v>39</v>
      </c>
      <c r="E46" s="174">
        <v>363.19782093794402</v>
      </c>
      <c r="F46" s="184">
        <v>-2.1320585801282199</v>
      </c>
      <c r="G46" s="145">
        <v>-0.58359819430612603</v>
      </c>
      <c r="H46" s="184">
        <v>39.827038842518498</v>
      </c>
      <c r="I46" s="143">
        <v>12.316214403924</v>
      </c>
    </row>
    <row r="47" spans="1:9" ht="15" customHeight="1" x14ac:dyDescent="0.2">
      <c r="A47" s="74"/>
      <c r="B47" s="65"/>
      <c r="C47" s="65"/>
      <c r="D47" s="73" t="s">
        <v>40</v>
      </c>
      <c r="E47" s="174">
        <v>386.62159292035398</v>
      </c>
      <c r="F47" s="184">
        <v>-9.7998611067309298</v>
      </c>
      <c r="G47" s="145">
        <v>-2.4720814192012299</v>
      </c>
      <c r="H47" s="184">
        <v>39.248507206067998</v>
      </c>
      <c r="I47" s="143">
        <v>11.298660955659001</v>
      </c>
    </row>
    <row r="48" spans="1:9" ht="15" customHeight="1" x14ac:dyDescent="0.2">
      <c r="A48" s="72"/>
      <c r="B48" s="64"/>
      <c r="C48" s="64" t="s">
        <v>25</v>
      </c>
      <c r="D48" s="73"/>
      <c r="E48" s="174">
        <v>73.953323485967502</v>
      </c>
      <c r="F48" s="184">
        <v>-0.838872080385343</v>
      </c>
      <c r="G48" s="145">
        <v>-1.12160376364554</v>
      </c>
      <c r="H48" s="184">
        <v>7.4204209014745102</v>
      </c>
      <c r="I48" s="143">
        <v>11.153009433266501</v>
      </c>
    </row>
    <row r="49" spans="1:9" ht="15" customHeight="1" x14ac:dyDescent="0.2">
      <c r="A49" s="82"/>
      <c r="B49" s="81"/>
      <c r="C49" s="81" t="s">
        <v>70</v>
      </c>
      <c r="D49" s="102" t="s">
        <v>36</v>
      </c>
      <c r="E49" s="174">
        <v>78.485894941634299</v>
      </c>
      <c r="F49" s="184">
        <v>-0.71060447493518097</v>
      </c>
      <c r="G49" s="145">
        <v>-0.89726753097689205</v>
      </c>
      <c r="H49" s="184">
        <v>6.7274941800921404</v>
      </c>
      <c r="I49" s="143">
        <v>9.3752008248456402</v>
      </c>
    </row>
    <row r="50" spans="1:9" ht="15" customHeight="1" x14ac:dyDescent="0.2">
      <c r="A50" s="82"/>
      <c r="B50" s="81"/>
      <c r="C50" s="81"/>
      <c r="D50" s="102" t="s">
        <v>37</v>
      </c>
      <c r="E50" s="174">
        <v>69.307776669990005</v>
      </c>
      <c r="F50" s="184">
        <v>-0.70355961880032702</v>
      </c>
      <c r="G50" s="145">
        <v>-1.0049224255600699</v>
      </c>
      <c r="H50" s="184">
        <v>8.4840637214721006</v>
      </c>
      <c r="I50" s="143">
        <v>13.9486119971879</v>
      </c>
    </row>
    <row r="51" spans="1:9" ht="15" customHeight="1" x14ac:dyDescent="0.2">
      <c r="A51" s="82"/>
      <c r="B51" s="81"/>
      <c r="C51" s="81" t="s">
        <v>70</v>
      </c>
      <c r="D51" s="102" t="s">
        <v>38</v>
      </c>
      <c r="E51" s="174">
        <v>52.060546875</v>
      </c>
      <c r="F51" s="184">
        <v>1.51315557065217</v>
      </c>
      <c r="G51" s="145">
        <v>2.99353840347844</v>
      </c>
      <c r="H51" s="184">
        <v>6.0410448003111998</v>
      </c>
      <c r="I51" s="143">
        <v>13.127140729394901</v>
      </c>
    </row>
    <row r="52" spans="1:9" ht="15" customHeight="1" x14ac:dyDescent="0.2">
      <c r="A52" s="74"/>
      <c r="B52" s="65"/>
      <c r="C52" s="65"/>
      <c r="D52" s="73" t="s">
        <v>39</v>
      </c>
      <c r="E52" s="174">
        <v>73.483657034580801</v>
      </c>
      <c r="F52" s="184">
        <v>-0.44339115819032299</v>
      </c>
      <c r="G52" s="145">
        <v>-0.59976851373010698</v>
      </c>
      <c r="H52" s="184">
        <v>7.9750490660613496</v>
      </c>
      <c r="I52" s="143">
        <v>12.1740475234855</v>
      </c>
    </row>
    <row r="53" spans="1:9" ht="15" customHeight="1" x14ac:dyDescent="0.2">
      <c r="A53" s="101"/>
      <c r="B53" s="110"/>
      <c r="C53" s="110"/>
      <c r="D53" s="97" t="s">
        <v>40</v>
      </c>
      <c r="E53" s="174">
        <v>77.844778761062003</v>
      </c>
      <c r="F53" s="184">
        <v>-1.9455990008767801</v>
      </c>
      <c r="G53" s="145">
        <v>-2.43838800548312</v>
      </c>
      <c r="H53" s="184">
        <v>7.2969501896333897</v>
      </c>
      <c r="I53" s="143">
        <v>10.343266883466599</v>
      </c>
    </row>
    <row r="54" spans="1:9" ht="11.25" customHeight="1" x14ac:dyDescent="0.2">
      <c r="A54" s="22"/>
      <c r="B54" s="22"/>
      <c r="C54" s="22"/>
      <c r="D54" s="22"/>
      <c r="E54" s="22"/>
      <c r="F54" s="23"/>
      <c r="G54" s="23"/>
      <c r="H54" s="23"/>
      <c r="I54" s="24" t="s">
        <v>18</v>
      </c>
    </row>
    <row r="55" spans="1:9" ht="12.75" customHeight="1" x14ac:dyDescent="0.2"/>
    <row r="56" spans="1:9" ht="12.75" customHeight="1" x14ac:dyDescent="0.2">
      <c r="A56" s="160" t="s">
        <v>144</v>
      </c>
      <c r="B56" s="21"/>
      <c r="C56" s="21"/>
      <c r="D56" s="21"/>
    </row>
    <row r="57" spans="1:9" ht="39" customHeight="1" x14ac:dyDescent="0.2">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ht="15" customHeight="1" x14ac:dyDescent="0.2">
      <c r="A3" s="203" t="s">
        <v>108</v>
      </c>
      <c r="B3" s="203"/>
      <c r="C3" s="203"/>
      <c r="D3" s="203"/>
      <c r="E3" s="203"/>
      <c r="F3" s="203"/>
      <c r="G3" s="203"/>
      <c r="H3" s="203"/>
      <c r="I3" s="203"/>
      <c r="J3" s="203"/>
      <c r="K3" s="203"/>
      <c r="L3" s="203"/>
      <c r="M3" s="203"/>
    </row>
    <row r="4" spans="1:13" ht="11.25" customHeight="1" x14ac:dyDescent="0.2">
      <c r="A4" s="166" t="s">
        <v>181</v>
      </c>
      <c r="B4" s="167"/>
      <c r="C4" s="167"/>
      <c r="D4" s="133"/>
      <c r="E4" s="133"/>
    </row>
    <row r="5" spans="1:13" ht="11.25" customHeight="1" x14ac:dyDescent="0.2">
      <c r="A5" s="221">
        <v>45992</v>
      </c>
      <c r="B5" s="221"/>
      <c r="C5" s="221"/>
      <c r="D5" s="222"/>
      <c r="E5" s="222"/>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73</v>
      </c>
      <c r="B12" s="207"/>
      <c r="C12" s="207"/>
      <c r="D12" s="207"/>
      <c r="E12" s="235" t="s">
        <v>21</v>
      </c>
      <c r="F12" s="236" t="s">
        <v>47</v>
      </c>
      <c r="G12" s="237"/>
      <c r="H12" s="237"/>
      <c r="I12" s="237"/>
      <c r="J12" s="238"/>
      <c r="K12" s="239" t="s">
        <v>47</v>
      </c>
      <c r="L12" s="240"/>
      <c r="M12" s="111" t="s">
        <v>47</v>
      </c>
    </row>
    <row r="13" spans="1:13" ht="34.5" customHeight="1" x14ac:dyDescent="0.2">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21</v>
      </c>
      <c r="B15" s="126"/>
      <c r="C15" s="126"/>
      <c r="D15" s="100"/>
      <c r="E15" s="138">
        <v>4062</v>
      </c>
      <c r="F15" s="139">
        <v>256</v>
      </c>
      <c r="G15" s="140">
        <v>479</v>
      </c>
      <c r="H15" s="140">
        <v>859</v>
      </c>
      <c r="I15" s="140">
        <v>773</v>
      </c>
      <c r="J15" s="140">
        <v>1695</v>
      </c>
      <c r="K15" s="140">
        <v>2056</v>
      </c>
      <c r="L15" s="140">
        <v>2006</v>
      </c>
      <c r="M15" s="141">
        <v>449</v>
      </c>
    </row>
    <row r="16" spans="1:13" ht="15" customHeight="1" x14ac:dyDescent="0.2">
      <c r="A16" s="69" t="s">
        <v>71</v>
      </c>
      <c r="B16" s="62" t="s">
        <v>41</v>
      </c>
      <c r="C16" s="62"/>
      <c r="D16" s="70"/>
      <c r="E16" s="98">
        <v>0</v>
      </c>
      <c r="F16" s="14">
        <v>0</v>
      </c>
      <c r="G16" s="15">
        <v>0</v>
      </c>
      <c r="H16" s="15">
        <v>0</v>
      </c>
      <c r="I16" s="15">
        <v>0</v>
      </c>
      <c r="J16" s="15">
        <v>0</v>
      </c>
      <c r="K16" s="15">
        <v>0</v>
      </c>
      <c r="L16" s="15">
        <v>0</v>
      </c>
      <c r="M16" s="16">
        <v>0</v>
      </c>
    </row>
    <row r="17" spans="1:13" ht="15" customHeight="1" x14ac:dyDescent="0.2">
      <c r="A17" s="69"/>
      <c r="B17" s="62" t="s">
        <v>48</v>
      </c>
      <c r="C17" s="62"/>
      <c r="D17" s="70"/>
      <c r="E17" s="98">
        <v>17</v>
      </c>
      <c r="F17" s="14" t="s">
        <v>179</v>
      </c>
      <c r="G17" s="15" t="s">
        <v>179</v>
      </c>
      <c r="H17" s="15">
        <v>3</v>
      </c>
      <c r="I17" s="15">
        <v>4</v>
      </c>
      <c r="J17" s="15">
        <v>6</v>
      </c>
      <c r="K17" s="15">
        <v>11</v>
      </c>
      <c r="L17" s="15">
        <v>6</v>
      </c>
      <c r="M17" s="16" t="s">
        <v>179</v>
      </c>
    </row>
    <row r="18" spans="1:13" ht="15" customHeight="1" x14ac:dyDescent="0.2">
      <c r="A18" s="69"/>
      <c r="B18" s="62" t="s">
        <v>49</v>
      </c>
      <c r="C18" s="62"/>
      <c r="D18" s="70"/>
      <c r="E18" s="98">
        <v>20</v>
      </c>
      <c r="F18" s="14" t="s">
        <v>179</v>
      </c>
      <c r="G18" s="15" t="s">
        <v>179</v>
      </c>
      <c r="H18" s="15" t="s">
        <v>179</v>
      </c>
      <c r="I18" s="15" t="s">
        <v>179</v>
      </c>
      <c r="J18" s="15">
        <v>13</v>
      </c>
      <c r="K18" s="15">
        <v>10</v>
      </c>
      <c r="L18" s="15">
        <v>10</v>
      </c>
      <c r="M18" s="16" t="s">
        <v>179</v>
      </c>
    </row>
    <row r="19" spans="1:13" ht="15" customHeight="1" x14ac:dyDescent="0.2">
      <c r="A19" s="72"/>
      <c r="B19" s="64" t="s">
        <v>50</v>
      </c>
      <c r="C19" s="64"/>
      <c r="D19" s="73"/>
      <c r="E19" s="98">
        <v>44</v>
      </c>
      <c r="F19" s="14">
        <v>26</v>
      </c>
      <c r="G19" s="15">
        <v>5</v>
      </c>
      <c r="H19" s="15" t="s">
        <v>179</v>
      </c>
      <c r="I19" s="15" t="s">
        <v>179</v>
      </c>
      <c r="J19" s="15">
        <v>8</v>
      </c>
      <c r="K19" s="15">
        <v>26</v>
      </c>
      <c r="L19" s="15">
        <v>18</v>
      </c>
      <c r="M19" s="16">
        <v>3</v>
      </c>
    </row>
    <row r="20" spans="1:13" ht="15" customHeight="1" x14ac:dyDescent="0.2">
      <c r="A20" s="72"/>
      <c r="B20" s="64" t="s">
        <v>51</v>
      </c>
      <c r="C20" s="64"/>
      <c r="D20" s="73"/>
      <c r="E20" s="98">
        <v>59</v>
      </c>
      <c r="F20" s="14">
        <v>20</v>
      </c>
      <c r="G20" s="15">
        <v>4</v>
      </c>
      <c r="H20" s="15">
        <v>5</v>
      </c>
      <c r="I20" s="15">
        <v>13</v>
      </c>
      <c r="J20" s="15">
        <v>17</v>
      </c>
      <c r="K20" s="15">
        <v>28</v>
      </c>
      <c r="L20" s="15">
        <v>31</v>
      </c>
      <c r="M20" s="16">
        <v>7</v>
      </c>
    </row>
    <row r="21" spans="1:13" ht="15" customHeight="1" x14ac:dyDescent="0.2">
      <c r="A21" s="72"/>
      <c r="B21" s="64" t="s">
        <v>52</v>
      </c>
      <c r="C21" s="64"/>
      <c r="D21" s="73"/>
      <c r="E21" s="98">
        <v>90</v>
      </c>
      <c r="F21" s="14">
        <v>20</v>
      </c>
      <c r="G21" s="15">
        <v>10</v>
      </c>
      <c r="H21" s="15">
        <v>14</v>
      </c>
      <c r="I21" s="15">
        <v>11</v>
      </c>
      <c r="J21" s="15">
        <v>35</v>
      </c>
      <c r="K21" s="15">
        <v>31</v>
      </c>
      <c r="L21" s="15">
        <v>59</v>
      </c>
      <c r="M21" s="16">
        <v>7</v>
      </c>
    </row>
    <row r="22" spans="1:13" ht="15" customHeight="1" x14ac:dyDescent="0.2">
      <c r="A22" s="72"/>
      <c r="B22" s="64" t="s">
        <v>53</v>
      </c>
      <c r="C22" s="64"/>
      <c r="D22" s="73"/>
      <c r="E22" s="98">
        <v>136</v>
      </c>
      <c r="F22" s="14">
        <v>29</v>
      </c>
      <c r="G22" s="15">
        <v>22</v>
      </c>
      <c r="H22" s="15">
        <v>15</v>
      </c>
      <c r="I22" s="15">
        <v>17</v>
      </c>
      <c r="J22" s="15">
        <v>53</v>
      </c>
      <c r="K22" s="15">
        <v>57</v>
      </c>
      <c r="L22" s="15">
        <v>79</v>
      </c>
      <c r="M22" s="16">
        <v>8</v>
      </c>
    </row>
    <row r="23" spans="1:13" ht="15" customHeight="1" x14ac:dyDescent="0.2">
      <c r="A23" s="69"/>
      <c r="B23" s="62" t="s">
        <v>54</v>
      </c>
      <c r="C23" s="62"/>
      <c r="D23" s="70"/>
      <c r="E23" s="98">
        <v>224</v>
      </c>
      <c r="F23" s="14">
        <v>20</v>
      </c>
      <c r="G23" s="15">
        <v>29</v>
      </c>
      <c r="H23" s="15">
        <v>33</v>
      </c>
      <c r="I23" s="15">
        <v>35</v>
      </c>
      <c r="J23" s="15">
        <v>107</v>
      </c>
      <c r="K23" s="15">
        <v>72</v>
      </c>
      <c r="L23" s="15">
        <v>152</v>
      </c>
      <c r="M23" s="16">
        <v>25</v>
      </c>
    </row>
    <row r="24" spans="1:13" ht="15" customHeight="1" x14ac:dyDescent="0.2">
      <c r="A24" s="69"/>
      <c r="B24" s="62" t="s">
        <v>55</v>
      </c>
      <c r="C24" s="62"/>
      <c r="D24" s="70"/>
      <c r="E24" s="98">
        <v>350</v>
      </c>
      <c r="F24" s="14">
        <v>18</v>
      </c>
      <c r="G24" s="15">
        <v>43</v>
      </c>
      <c r="H24" s="15">
        <v>67</v>
      </c>
      <c r="I24" s="15">
        <v>68</v>
      </c>
      <c r="J24" s="15">
        <v>154</v>
      </c>
      <c r="K24" s="15">
        <v>114</v>
      </c>
      <c r="L24" s="15">
        <v>236</v>
      </c>
      <c r="M24" s="16">
        <v>35</v>
      </c>
    </row>
    <row r="25" spans="1:13" ht="15" customHeight="1" x14ac:dyDescent="0.2">
      <c r="A25" s="69"/>
      <c r="B25" s="62" t="s">
        <v>78</v>
      </c>
      <c r="C25" s="62"/>
      <c r="D25" s="70"/>
      <c r="E25" s="98">
        <v>619</v>
      </c>
      <c r="F25" s="14">
        <v>41</v>
      </c>
      <c r="G25" s="15">
        <v>73</v>
      </c>
      <c r="H25" s="15">
        <v>129</v>
      </c>
      <c r="I25" s="15">
        <v>123</v>
      </c>
      <c r="J25" s="15">
        <v>253</v>
      </c>
      <c r="K25" s="15">
        <v>287</v>
      </c>
      <c r="L25" s="15">
        <v>332</v>
      </c>
      <c r="M25" s="16">
        <v>102</v>
      </c>
    </row>
    <row r="26" spans="1:13" ht="15" customHeight="1" x14ac:dyDescent="0.2">
      <c r="A26" s="72"/>
      <c r="B26" s="64" t="s">
        <v>79</v>
      </c>
      <c r="C26" s="64"/>
      <c r="D26" s="73"/>
      <c r="E26" s="98">
        <v>655</v>
      </c>
      <c r="F26" s="14">
        <v>33</v>
      </c>
      <c r="G26" s="15">
        <v>94</v>
      </c>
      <c r="H26" s="15">
        <v>148</v>
      </c>
      <c r="I26" s="15">
        <v>128</v>
      </c>
      <c r="J26" s="15">
        <v>252</v>
      </c>
      <c r="K26" s="15">
        <v>340</v>
      </c>
      <c r="L26" s="15">
        <v>315</v>
      </c>
      <c r="M26" s="16">
        <v>95</v>
      </c>
    </row>
    <row r="27" spans="1:13" ht="15" customHeight="1" x14ac:dyDescent="0.2">
      <c r="A27" s="72"/>
      <c r="B27" s="64" t="s">
        <v>80</v>
      </c>
      <c r="C27" s="64"/>
      <c r="D27" s="73"/>
      <c r="E27" s="98">
        <v>509</v>
      </c>
      <c r="F27" s="14">
        <v>18</v>
      </c>
      <c r="G27" s="15">
        <v>70</v>
      </c>
      <c r="H27" s="15">
        <v>123</v>
      </c>
      <c r="I27" s="15">
        <v>105</v>
      </c>
      <c r="J27" s="15">
        <v>193</v>
      </c>
      <c r="K27" s="15">
        <v>278</v>
      </c>
      <c r="L27" s="15">
        <v>231</v>
      </c>
      <c r="M27" s="16">
        <v>69</v>
      </c>
    </row>
    <row r="28" spans="1:13" ht="15" customHeight="1" x14ac:dyDescent="0.2">
      <c r="A28" s="72"/>
      <c r="B28" s="64" t="s">
        <v>81</v>
      </c>
      <c r="C28" s="64"/>
      <c r="D28" s="73"/>
      <c r="E28" s="98">
        <v>380</v>
      </c>
      <c r="F28" s="14">
        <v>13</v>
      </c>
      <c r="G28" s="15">
        <v>55</v>
      </c>
      <c r="H28" s="15">
        <v>87</v>
      </c>
      <c r="I28" s="15">
        <v>68</v>
      </c>
      <c r="J28" s="15">
        <v>157</v>
      </c>
      <c r="K28" s="15">
        <v>216</v>
      </c>
      <c r="L28" s="15">
        <v>164</v>
      </c>
      <c r="M28" s="16">
        <v>46</v>
      </c>
    </row>
    <row r="29" spans="1:13" ht="15" customHeight="1" x14ac:dyDescent="0.2">
      <c r="A29" s="72"/>
      <c r="B29" s="64" t="s">
        <v>82</v>
      </c>
      <c r="C29" s="64"/>
      <c r="D29" s="73"/>
      <c r="E29" s="98">
        <v>238</v>
      </c>
      <c r="F29" s="14">
        <v>6</v>
      </c>
      <c r="G29" s="15">
        <v>19</v>
      </c>
      <c r="H29" s="15">
        <v>66</v>
      </c>
      <c r="I29" s="15">
        <v>48</v>
      </c>
      <c r="J29" s="15">
        <v>99</v>
      </c>
      <c r="K29" s="15">
        <v>140</v>
      </c>
      <c r="L29" s="15">
        <v>98</v>
      </c>
      <c r="M29" s="16">
        <v>16</v>
      </c>
    </row>
    <row r="30" spans="1:13" ht="15" customHeight="1" x14ac:dyDescent="0.2">
      <c r="A30" s="69"/>
      <c r="B30" s="62" t="s">
        <v>83</v>
      </c>
      <c r="C30" s="62"/>
      <c r="D30" s="70"/>
      <c r="E30" s="98">
        <v>150</v>
      </c>
      <c r="F30" s="14">
        <v>6</v>
      </c>
      <c r="G30" s="15">
        <v>14</v>
      </c>
      <c r="H30" s="15">
        <v>48</v>
      </c>
      <c r="I30" s="15">
        <v>27</v>
      </c>
      <c r="J30" s="15">
        <v>55</v>
      </c>
      <c r="K30" s="15">
        <v>81</v>
      </c>
      <c r="L30" s="15">
        <v>69</v>
      </c>
      <c r="M30" s="16">
        <v>7</v>
      </c>
    </row>
    <row r="31" spans="1:13" ht="15" customHeight="1" x14ac:dyDescent="0.2">
      <c r="A31" s="69"/>
      <c r="B31" s="62" t="s">
        <v>84</v>
      </c>
      <c r="C31" s="62"/>
      <c r="D31" s="70"/>
      <c r="E31" s="98">
        <v>125</v>
      </c>
      <c r="F31" s="14">
        <v>0</v>
      </c>
      <c r="G31" s="15">
        <v>10</v>
      </c>
      <c r="H31" s="15">
        <v>30</v>
      </c>
      <c r="I31" s="15">
        <v>21</v>
      </c>
      <c r="J31" s="15">
        <v>64</v>
      </c>
      <c r="K31" s="15">
        <v>75</v>
      </c>
      <c r="L31" s="15">
        <v>50</v>
      </c>
      <c r="M31" s="16">
        <v>7</v>
      </c>
    </row>
    <row r="32" spans="1:13" ht="15" customHeight="1" x14ac:dyDescent="0.2">
      <c r="A32" s="69"/>
      <c r="B32" s="62" t="s">
        <v>85</v>
      </c>
      <c r="C32" s="62"/>
      <c r="D32" s="70"/>
      <c r="E32" s="98">
        <v>76</v>
      </c>
      <c r="F32" s="14" t="s">
        <v>179</v>
      </c>
      <c r="G32" s="15" t="s">
        <v>179</v>
      </c>
      <c r="H32" s="15">
        <v>19</v>
      </c>
      <c r="I32" s="15">
        <v>22</v>
      </c>
      <c r="J32" s="15">
        <v>28</v>
      </c>
      <c r="K32" s="15">
        <v>48</v>
      </c>
      <c r="L32" s="15">
        <v>28</v>
      </c>
      <c r="M32" s="16" t="s">
        <v>179</v>
      </c>
    </row>
    <row r="33" spans="1:13" ht="15" customHeight="1" x14ac:dyDescent="0.2">
      <c r="A33" s="72"/>
      <c r="B33" s="64" t="s">
        <v>86</v>
      </c>
      <c r="C33" s="64"/>
      <c r="D33" s="73"/>
      <c r="E33" s="98">
        <v>76</v>
      </c>
      <c r="F33" s="14">
        <v>0</v>
      </c>
      <c r="G33" s="15">
        <v>3</v>
      </c>
      <c r="H33" s="15">
        <v>11</v>
      </c>
      <c r="I33" s="15">
        <v>17</v>
      </c>
      <c r="J33" s="15">
        <v>45</v>
      </c>
      <c r="K33" s="15">
        <v>48</v>
      </c>
      <c r="L33" s="15">
        <v>28</v>
      </c>
      <c r="M33" s="16" t="s">
        <v>179</v>
      </c>
    </row>
    <row r="34" spans="1:13" ht="15" customHeight="1" x14ac:dyDescent="0.2">
      <c r="A34" s="72"/>
      <c r="B34" s="64" t="s">
        <v>87</v>
      </c>
      <c r="C34" s="64"/>
      <c r="D34" s="73"/>
      <c r="E34" s="98">
        <v>61</v>
      </c>
      <c r="F34" s="14">
        <v>0</v>
      </c>
      <c r="G34" s="15">
        <v>6</v>
      </c>
      <c r="H34" s="15">
        <v>14</v>
      </c>
      <c r="I34" s="15">
        <v>16</v>
      </c>
      <c r="J34" s="15">
        <v>25</v>
      </c>
      <c r="K34" s="15">
        <v>40</v>
      </c>
      <c r="L34" s="15">
        <v>21</v>
      </c>
      <c r="M34" s="16">
        <v>6</v>
      </c>
    </row>
    <row r="35" spans="1:13" ht="15" customHeight="1" x14ac:dyDescent="0.2">
      <c r="A35" s="72"/>
      <c r="B35" s="64" t="s">
        <v>88</v>
      </c>
      <c r="C35" s="64"/>
      <c r="D35" s="73"/>
      <c r="E35" s="98">
        <v>29</v>
      </c>
      <c r="F35" s="14">
        <v>0</v>
      </c>
      <c r="G35" s="15">
        <v>4</v>
      </c>
      <c r="H35" s="15">
        <v>6</v>
      </c>
      <c r="I35" s="15">
        <v>3</v>
      </c>
      <c r="J35" s="15">
        <v>16</v>
      </c>
      <c r="K35" s="15">
        <v>18</v>
      </c>
      <c r="L35" s="15">
        <v>11</v>
      </c>
      <c r="M35" s="16" t="s">
        <v>179</v>
      </c>
    </row>
    <row r="36" spans="1:13" ht="15" customHeight="1" x14ac:dyDescent="0.2">
      <c r="A36" s="72"/>
      <c r="B36" s="64" t="s">
        <v>89</v>
      </c>
      <c r="C36" s="64"/>
      <c r="D36" s="73"/>
      <c r="E36" s="98">
        <v>34</v>
      </c>
      <c r="F36" s="14">
        <v>0</v>
      </c>
      <c r="G36" s="15" t="s">
        <v>179</v>
      </c>
      <c r="H36" s="15">
        <v>9</v>
      </c>
      <c r="I36" s="15" t="s">
        <v>179</v>
      </c>
      <c r="J36" s="15">
        <v>18</v>
      </c>
      <c r="K36" s="15">
        <v>15</v>
      </c>
      <c r="L36" s="15">
        <v>19</v>
      </c>
      <c r="M36" s="16">
        <v>0</v>
      </c>
    </row>
    <row r="37" spans="1:13" ht="15" customHeight="1" x14ac:dyDescent="0.2">
      <c r="A37" s="72"/>
      <c r="B37" s="64" t="s">
        <v>90</v>
      </c>
      <c r="C37" s="64"/>
      <c r="D37" s="73"/>
      <c r="E37" s="98">
        <v>40</v>
      </c>
      <c r="F37" s="14">
        <v>0</v>
      </c>
      <c r="G37" s="15" t="s">
        <v>179</v>
      </c>
      <c r="H37" s="15">
        <v>7</v>
      </c>
      <c r="I37" s="15" t="s">
        <v>179</v>
      </c>
      <c r="J37" s="15">
        <v>28</v>
      </c>
      <c r="K37" s="15">
        <v>27</v>
      </c>
      <c r="L37" s="15">
        <v>13</v>
      </c>
      <c r="M37" s="16" t="s">
        <v>179</v>
      </c>
    </row>
    <row r="38" spans="1:13" ht="15" customHeight="1" x14ac:dyDescent="0.2">
      <c r="A38" s="72"/>
      <c r="B38" s="64" t="s">
        <v>91</v>
      </c>
      <c r="C38" s="64"/>
      <c r="D38" s="73"/>
      <c r="E38" s="98">
        <v>27</v>
      </c>
      <c r="F38" s="14">
        <v>0</v>
      </c>
      <c r="G38" s="15" t="s">
        <v>179</v>
      </c>
      <c r="H38" s="15" t="s">
        <v>179</v>
      </c>
      <c r="I38" s="15">
        <v>11</v>
      </c>
      <c r="J38" s="15">
        <v>9</v>
      </c>
      <c r="K38" s="15">
        <v>19</v>
      </c>
      <c r="L38" s="15">
        <v>8</v>
      </c>
      <c r="M38" s="16" t="s">
        <v>179</v>
      </c>
    </row>
    <row r="39" spans="1:13" ht="15" customHeight="1" x14ac:dyDescent="0.2">
      <c r="A39" s="72"/>
      <c r="B39" s="64" t="s">
        <v>92</v>
      </c>
      <c r="C39" s="64"/>
      <c r="D39" s="73"/>
      <c r="E39" s="98">
        <v>23</v>
      </c>
      <c r="F39" s="14">
        <v>0</v>
      </c>
      <c r="G39" s="15">
        <v>3</v>
      </c>
      <c r="H39" s="15">
        <v>4</v>
      </c>
      <c r="I39" s="15">
        <v>7</v>
      </c>
      <c r="J39" s="15">
        <v>9</v>
      </c>
      <c r="K39" s="15">
        <v>14</v>
      </c>
      <c r="L39" s="15">
        <v>9</v>
      </c>
      <c r="M39" s="16">
        <v>0</v>
      </c>
    </row>
    <row r="40" spans="1:13" ht="15" customHeight="1" x14ac:dyDescent="0.2">
      <c r="A40" s="80"/>
      <c r="B40" s="125" t="s">
        <v>93</v>
      </c>
      <c r="C40" s="125"/>
      <c r="D40" s="97"/>
      <c r="E40" s="127">
        <v>80</v>
      </c>
      <c r="F40" s="14">
        <v>0</v>
      </c>
      <c r="G40" s="15" t="s">
        <v>179</v>
      </c>
      <c r="H40" s="15" t="s">
        <v>179</v>
      </c>
      <c r="I40" s="15">
        <v>15</v>
      </c>
      <c r="J40" s="17">
        <v>51</v>
      </c>
      <c r="K40" s="17">
        <v>61</v>
      </c>
      <c r="L40" s="17">
        <v>19</v>
      </c>
      <c r="M40" s="16">
        <v>6</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ht="39" customHeight="1" x14ac:dyDescent="0.2">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149</v>
      </c>
      <c r="B3" s="203"/>
      <c r="C3" s="203"/>
      <c r="D3" s="203"/>
      <c r="E3" s="203"/>
      <c r="F3" s="204"/>
      <c r="G3" s="204"/>
      <c r="H3" s="204"/>
      <c r="I3" s="204"/>
    </row>
    <row r="4" spans="1:9" ht="11.25" customHeight="1" x14ac:dyDescent="0.2">
      <c r="A4" s="166" t="s">
        <v>181</v>
      </c>
      <c r="B4" s="167"/>
      <c r="C4" s="167"/>
      <c r="D4" s="60"/>
      <c r="E4" s="60"/>
    </row>
    <row r="5" spans="1:9" ht="11.25" customHeight="1" x14ac:dyDescent="0.2">
      <c r="A5" s="221">
        <v>45992</v>
      </c>
      <c r="B5" s="221"/>
      <c r="C5" s="221"/>
      <c r="D5" s="124"/>
      <c r="E5" s="61"/>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26</v>
      </c>
      <c r="B12" s="207"/>
      <c r="C12" s="207"/>
      <c r="D12" s="207"/>
      <c r="E12" s="215">
        <f>A5</f>
        <v>45992</v>
      </c>
      <c r="F12" s="217" t="s">
        <v>27</v>
      </c>
      <c r="G12" s="218"/>
      <c r="H12" s="217" t="s">
        <v>22</v>
      </c>
      <c r="I12" s="218"/>
    </row>
    <row r="13" spans="1:9" x14ac:dyDescent="0.2">
      <c r="A13" s="209"/>
      <c r="B13" s="210"/>
      <c r="C13" s="210"/>
      <c r="D13" s="210"/>
      <c r="E13" s="216"/>
      <c r="F13" s="6" t="s">
        <v>19</v>
      </c>
      <c r="G13" s="12" t="s">
        <v>20</v>
      </c>
      <c r="H13" s="6" t="s">
        <v>19</v>
      </c>
      <c r="I13" s="7" t="s">
        <v>20</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94</v>
      </c>
      <c r="B15" s="103"/>
      <c r="C15" s="103"/>
      <c r="D15" s="103"/>
      <c r="E15" s="91"/>
      <c r="F15" s="87"/>
      <c r="G15" s="87"/>
      <c r="H15" s="87"/>
      <c r="I15" s="88"/>
    </row>
    <row r="16" spans="1:9" ht="15" customHeight="1" x14ac:dyDescent="0.2">
      <c r="A16" s="176" t="s">
        <v>98</v>
      </c>
      <c r="B16" s="177"/>
      <c r="C16" s="177"/>
      <c r="D16" s="73"/>
      <c r="E16" s="142">
        <v>4346</v>
      </c>
      <c r="F16" s="136">
        <v>740</v>
      </c>
      <c r="G16" s="154">
        <v>20.521353300055502</v>
      </c>
      <c r="H16" s="136">
        <v>-1</v>
      </c>
      <c r="I16" s="155">
        <v>-2.3004370830457799E-2</v>
      </c>
    </row>
    <row r="17" spans="1:9" ht="15" customHeight="1" x14ac:dyDescent="0.2">
      <c r="A17" s="72" t="s">
        <v>104</v>
      </c>
      <c r="B17" s="64"/>
      <c r="C17" s="64"/>
      <c r="D17" s="73"/>
      <c r="E17" s="142">
        <v>4276</v>
      </c>
      <c r="F17" s="136">
        <v>762</v>
      </c>
      <c r="G17" s="154">
        <v>21.684689812179901</v>
      </c>
      <c r="H17" s="136">
        <v>7</v>
      </c>
      <c r="I17" s="155">
        <v>0.16397282736003699</v>
      </c>
    </row>
    <row r="18" spans="1:9" ht="15" customHeight="1" x14ac:dyDescent="0.2">
      <c r="A18" s="72" t="s">
        <v>70</v>
      </c>
      <c r="B18" s="64" t="s">
        <v>69</v>
      </c>
      <c r="C18" s="64"/>
      <c r="D18" s="73"/>
      <c r="E18" s="142">
        <v>4062</v>
      </c>
      <c r="F18" s="136">
        <v>769</v>
      </c>
      <c r="G18" s="154">
        <v>23.3525660491953</v>
      </c>
      <c r="H18" s="136">
        <v>38</v>
      </c>
      <c r="I18" s="155">
        <v>0.94433399602385704</v>
      </c>
    </row>
    <row r="19" spans="1:9" ht="15" customHeight="1" x14ac:dyDescent="0.2">
      <c r="A19" s="72"/>
      <c r="B19" s="64" t="s">
        <v>71</v>
      </c>
      <c r="C19" s="64" t="s">
        <v>122</v>
      </c>
      <c r="D19" s="73"/>
      <c r="E19" s="98">
        <v>1094</v>
      </c>
      <c r="F19" s="14">
        <v>152</v>
      </c>
      <c r="G19" s="145">
        <v>16.135881104033999</v>
      </c>
      <c r="H19" s="14">
        <v>-70</v>
      </c>
      <c r="I19" s="143">
        <v>-6.0137457044673504</v>
      </c>
    </row>
    <row r="20" spans="1:9" ht="15" customHeight="1" x14ac:dyDescent="0.2">
      <c r="A20" s="72"/>
      <c r="B20" s="64"/>
      <c r="C20" s="64" t="s">
        <v>56</v>
      </c>
      <c r="D20" s="73"/>
      <c r="E20" s="98">
        <v>880</v>
      </c>
      <c r="F20" s="14">
        <v>475</v>
      </c>
      <c r="G20" s="145">
        <v>117.28395061728401</v>
      </c>
      <c r="H20" s="14">
        <v>-11</v>
      </c>
      <c r="I20" s="143">
        <v>-1.2345679012345701</v>
      </c>
    </row>
    <row r="21" spans="1:9" ht="15" customHeight="1" x14ac:dyDescent="0.2">
      <c r="A21" s="72"/>
      <c r="B21" s="64"/>
      <c r="C21" s="64" t="s">
        <v>57</v>
      </c>
      <c r="D21" s="73"/>
      <c r="E21" s="98">
        <v>367</v>
      </c>
      <c r="F21" s="14">
        <v>68</v>
      </c>
      <c r="G21" s="145">
        <v>22.742474916388002</v>
      </c>
      <c r="H21" s="14">
        <v>32</v>
      </c>
      <c r="I21" s="143">
        <v>9.5522388059701502</v>
      </c>
    </row>
    <row r="22" spans="1:9" ht="15" customHeight="1" x14ac:dyDescent="0.2">
      <c r="A22" s="72"/>
      <c r="B22" s="64"/>
      <c r="C22" s="64" t="s">
        <v>58</v>
      </c>
      <c r="D22" s="73"/>
      <c r="E22" s="98">
        <v>718</v>
      </c>
      <c r="F22" s="14">
        <v>77</v>
      </c>
      <c r="G22" s="145">
        <v>12.01248049922</v>
      </c>
      <c r="H22" s="14">
        <v>61</v>
      </c>
      <c r="I22" s="143">
        <v>9.2846270928462697</v>
      </c>
    </row>
    <row r="23" spans="1:9" ht="15" customHeight="1" x14ac:dyDescent="0.2">
      <c r="A23" s="72"/>
      <c r="B23" s="64"/>
      <c r="C23" s="64" t="s">
        <v>30</v>
      </c>
      <c r="D23" s="73"/>
      <c r="E23" s="98">
        <v>651</v>
      </c>
      <c r="F23" s="14">
        <v>-17</v>
      </c>
      <c r="G23" s="145">
        <v>-2.5449101796407199</v>
      </c>
      <c r="H23" s="14">
        <v>16</v>
      </c>
      <c r="I23" s="143">
        <v>2.51968503937008</v>
      </c>
    </row>
    <row r="24" spans="1:9" ht="15" customHeight="1" x14ac:dyDescent="0.2">
      <c r="A24" s="72"/>
      <c r="B24" s="64"/>
      <c r="C24" s="64" t="s">
        <v>31</v>
      </c>
      <c r="D24" s="73"/>
      <c r="E24" s="98">
        <v>352</v>
      </c>
      <c r="F24" s="14">
        <v>14</v>
      </c>
      <c r="G24" s="145">
        <v>4.14201183431953</v>
      </c>
      <c r="H24" s="14">
        <v>10</v>
      </c>
      <c r="I24" s="143">
        <v>2.9239766081871301</v>
      </c>
    </row>
    <row r="25" spans="1:9" ht="15" customHeight="1" x14ac:dyDescent="0.2">
      <c r="A25" s="72"/>
      <c r="B25" s="68" t="s">
        <v>96</v>
      </c>
      <c r="C25" s="64"/>
      <c r="D25" s="73"/>
      <c r="E25" s="98"/>
      <c r="F25" s="14"/>
      <c r="G25" s="145"/>
      <c r="H25" s="14"/>
      <c r="I25" s="143"/>
    </row>
    <row r="26" spans="1:9" ht="15" customHeight="1" x14ac:dyDescent="0.2">
      <c r="A26" s="72"/>
      <c r="B26" s="73" t="s">
        <v>123</v>
      </c>
      <c r="C26" s="64"/>
      <c r="D26" s="73"/>
      <c r="E26" s="98">
        <v>127.332102412605</v>
      </c>
      <c r="F26" s="14">
        <v>-17.471116536681699</v>
      </c>
      <c r="G26" s="145">
        <v>-12.065419997880401</v>
      </c>
      <c r="H26" s="14">
        <v>1.8268837247318599</v>
      </c>
      <c r="I26" s="143">
        <v>1.4556237133654599</v>
      </c>
    </row>
    <row r="27" spans="1:9" ht="15" customHeight="1" x14ac:dyDescent="0.2">
      <c r="A27" s="106"/>
      <c r="B27" s="108" t="s">
        <v>155</v>
      </c>
      <c r="C27" s="108"/>
      <c r="D27" s="107"/>
      <c r="E27" s="98">
        <v>287.10905957656303</v>
      </c>
      <c r="F27" s="14">
        <v>-0.40415026248928099</v>
      </c>
      <c r="G27" s="145">
        <v>-0.14056754564964899</v>
      </c>
      <c r="H27" s="14">
        <v>-0.39566209341688802</v>
      </c>
      <c r="I27" s="143">
        <v>-0.13761933756032699</v>
      </c>
    </row>
    <row r="28" spans="1:9" ht="15" customHeight="1" x14ac:dyDescent="0.2">
      <c r="A28" s="84" t="s">
        <v>95</v>
      </c>
      <c r="B28" s="104"/>
      <c r="C28" s="104"/>
      <c r="D28" s="104"/>
      <c r="E28" s="105"/>
      <c r="F28" s="89"/>
      <c r="G28" s="152"/>
      <c r="H28" s="89"/>
      <c r="I28" s="153"/>
    </row>
    <row r="29" spans="1:9" ht="15" customHeight="1" x14ac:dyDescent="0.2">
      <c r="A29" s="176" t="s">
        <v>98</v>
      </c>
      <c r="B29" s="177"/>
      <c r="C29" s="177"/>
      <c r="D29" s="73"/>
      <c r="E29" s="142">
        <v>441</v>
      </c>
      <c r="F29" s="136">
        <v>-62</v>
      </c>
      <c r="G29" s="154">
        <v>-12.326043737574601</v>
      </c>
      <c r="H29" s="136">
        <v>8</v>
      </c>
      <c r="I29" s="155">
        <v>1.84757505773672</v>
      </c>
    </row>
    <row r="30" spans="1:9" ht="15" customHeight="1" x14ac:dyDescent="0.2">
      <c r="A30" s="72" t="s">
        <v>104</v>
      </c>
      <c r="B30" s="64"/>
      <c r="C30" s="64"/>
      <c r="D30" s="73"/>
      <c r="E30" s="142">
        <v>449</v>
      </c>
      <c r="F30" s="136">
        <v>-71</v>
      </c>
      <c r="G30" s="154">
        <v>-13.653846153846199</v>
      </c>
      <c r="H30" s="136">
        <v>-16</v>
      </c>
      <c r="I30" s="155">
        <v>-3.4408602150537599</v>
      </c>
    </row>
    <row r="31" spans="1:9" ht="15" customHeight="1" x14ac:dyDescent="0.2">
      <c r="A31" s="72" t="s">
        <v>70</v>
      </c>
      <c r="B31" s="64" t="s">
        <v>69</v>
      </c>
      <c r="C31" s="64"/>
      <c r="D31" s="73"/>
      <c r="E31" s="142">
        <v>449</v>
      </c>
      <c r="F31" s="136">
        <v>-68</v>
      </c>
      <c r="G31" s="154">
        <v>-13.1528046421663</v>
      </c>
      <c r="H31" s="136">
        <v>-14</v>
      </c>
      <c r="I31" s="155">
        <v>-3.0237580993520501</v>
      </c>
    </row>
    <row r="32" spans="1:9" ht="15" customHeight="1" x14ac:dyDescent="0.2">
      <c r="A32" s="72"/>
      <c r="B32" s="64" t="s">
        <v>71</v>
      </c>
      <c r="C32" s="64" t="s">
        <v>122</v>
      </c>
      <c r="D32" s="73"/>
      <c r="E32" s="98">
        <v>87</v>
      </c>
      <c r="F32" s="14">
        <v>10</v>
      </c>
      <c r="G32" s="145">
        <v>12.987012987012999</v>
      </c>
      <c r="H32" s="14">
        <v>-7</v>
      </c>
      <c r="I32" s="143">
        <v>-7.4468085106383004</v>
      </c>
    </row>
    <row r="33" spans="1:9" ht="15" customHeight="1" x14ac:dyDescent="0.2">
      <c r="A33" s="72"/>
      <c r="B33" s="64"/>
      <c r="C33" s="64" t="s">
        <v>56</v>
      </c>
      <c r="D33" s="73"/>
      <c r="E33" s="98">
        <v>57</v>
      </c>
      <c r="F33" s="14">
        <v>-11</v>
      </c>
      <c r="G33" s="145">
        <v>-16.176470588235301</v>
      </c>
      <c r="H33" s="14">
        <v>8</v>
      </c>
      <c r="I33" s="143">
        <v>16.326530612244898</v>
      </c>
    </row>
    <row r="34" spans="1:9" ht="15" customHeight="1" x14ac:dyDescent="0.2">
      <c r="A34" s="72"/>
      <c r="B34" s="64"/>
      <c r="C34" s="64" t="s">
        <v>57</v>
      </c>
      <c r="D34" s="73"/>
      <c r="E34" s="98">
        <v>45</v>
      </c>
      <c r="F34" s="14">
        <v>-7</v>
      </c>
      <c r="G34" s="145">
        <v>-13.461538461538501</v>
      </c>
      <c r="H34" s="14">
        <v>-1</v>
      </c>
      <c r="I34" s="143">
        <v>-2.1739130434782599</v>
      </c>
    </row>
    <row r="35" spans="1:9" ht="15" customHeight="1" x14ac:dyDescent="0.2">
      <c r="A35" s="72"/>
      <c r="B35" s="64"/>
      <c r="C35" s="64" t="s">
        <v>58</v>
      </c>
      <c r="D35" s="73"/>
      <c r="E35" s="98">
        <v>88</v>
      </c>
      <c r="F35" s="14">
        <v>-36</v>
      </c>
      <c r="G35" s="145">
        <v>-29.0322580645161</v>
      </c>
      <c r="H35" s="14">
        <v>-15</v>
      </c>
      <c r="I35" s="143">
        <v>-14.5631067961165</v>
      </c>
    </row>
    <row r="36" spans="1:9" ht="15" customHeight="1" x14ac:dyDescent="0.2">
      <c r="A36" s="72"/>
      <c r="B36" s="64"/>
      <c r="C36" s="64" t="s">
        <v>30</v>
      </c>
      <c r="D36" s="73"/>
      <c r="E36" s="98">
        <v>104</v>
      </c>
      <c r="F36" s="14">
        <v>-22</v>
      </c>
      <c r="G36" s="145">
        <v>-17.460317460317501</v>
      </c>
      <c r="H36" s="14">
        <v>10</v>
      </c>
      <c r="I36" s="143">
        <v>10.6382978723404</v>
      </c>
    </row>
    <row r="37" spans="1:9" ht="15" customHeight="1" x14ac:dyDescent="0.2">
      <c r="A37" s="72"/>
      <c r="B37" s="64"/>
      <c r="C37" s="64" t="s">
        <v>31</v>
      </c>
      <c r="D37" s="73"/>
      <c r="E37" s="98">
        <v>68</v>
      </c>
      <c r="F37" s="14">
        <v>-2</v>
      </c>
      <c r="G37" s="145">
        <v>-2.8571428571428599</v>
      </c>
      <c r="H37" s="14">
        <v>-9</v>
      </c>
      <c r="I37" s="143">
        <v>-11.6883116883117</v>
      </c>
    </row>
    <row r="38" spans="1:9" ht="15" customHeight="1" x14ac:dyDescent="0.2">
      <c r="A38" s="72"/>
      <c r="B38" s="68" t="s">
        <v>96</v>
      </c>
      <c r="C38" s="64"/>
      <c r="D38" s="73"/>
      <c r="E38" s="98"/>
      <c r="F38" s="14"/>
      <c r="G38" s="145"/>
      <c r="H38" s="14"/>
      <c r="I38" s="143"/>
    </row>
    <row r="39" spans="1:9" ht="15" customHeight="1" x14ac:dyDescent="0.2">
      <c r="A39" s="72"/>
      <c r="B39" s="64" t="s">
        <v>124</v>
      </c>
      <c r="C39" s="64"/>
      <c r="D39" s="73"/>
      <c r="E39" s="98">
        <v>175.38530066815099</v>
      </c>
      <c r="F39" s="14">
        <v>-1.2085097767228199</v>
      </c>
      <c r="G39" s="145">
        <v>-0.68434435707477403</v>
      </c>
      <c r="H39" s="14">
        <v>-4.2799261137060096</v>
      </c>
      <c r="I39" s="143">
        <v>-2.3821672064024599</v>
      </c>
    </row>
    <row r="40" spans="1:9" ht="15" customHeight="1" x14ac:dyDescent="0.2">
      <c r="A40" s="72"/>
      <c r="B40" s="108" t="s">
        <v>158</v>
      </c>
      <c r="C40" s="128"/>
      <c r="D40" s="112"/>
      <c r="E40" s="127">
        <v>186.42761692650299</v>
      </c>
      <c r="F40" s="14">
        <v>-9.0758315276161697E-2</v>
      </c>
      <c r="G40" s="145">
        <v>-4.8659181787592702E-2</v>
      </c>
      <c r="H40" s="14">
        <v>1.81422599777764</v>
      </c>
      <c r="I40" s="144">
        <v>0.98271636128392503</v>
      </c>
    </row>
    <row r="41" spans="1:9" ht="11.25" customHeight="1" x14ac:dyDescent="0.2">
      <c r="A41" s="22"/>
      <c r="B41" s="22"/>
      <c r="C41" s="22"/>
      <c r="D41" s="22"/>
      <c r="E41" s="22"/>
      <c r="F41" s="23"/>
      <c r="G41" s="23"/>
      <c r="H41" s="23"/>
      <c r="I41" s="24" t="s">
        <v>18</v>
      </c>
    </row>
    <row r="43" spans="1:9" x14ac:dyDescent="0.2">
      <c r="A43" s="170" t="s">
        <v>121</v>
      </c>
      <c r="B43" s="171"/>
      <c r="C43" s="171"/>
      <c r="D43" s="171"/>
      <c r="E43" s="171"/>
      <c r="F43" s="171"/>
      <c r="G43" s="171"/>
      <c r="H43" s="171"/>
      <c r="I43" s="171"/>
    </row>
    <row r="44" spans="1:9" x14ac:dyDescent="0.2">
      <c r="A44" s="170" t="s">
        <v>125</v>
      </c>
      <c r="B44" s="171"/>
      <c r="C44" s="171"/>
      <c r="D44" s="171"/>
      <c r="E44" s="171"/>
      <c r="F44" s="171"/>
      <c r="G44" s="171"/>
      <c r="H44" s="171"/>
      <c r="I44" s="171"/>
    </row>
    <row r="45" spans="1:9" ht="30" customHeight="1" x14ac:dyDescent="0.2">
      <c r="A45" s="220" t="s">
        <v>153</v>
      </c>
      <c r="B45" s="220"/>
      <c r="C45" s="220"/>
      <c r="D45" s="220"/>
      <c r="E45" s="220"/>
      <c r="F45" s="220"/>
      <c r="G45" s="220"/>
      <c r="H45" s="220"/>
      <c r="I45" s="220"/>
    </row>
    <row r="46" spans="1:9" ht="21" customHeight="1" x14ac:dyDescent="0.2">
      <c r="A46" s="220" t="s">
        <v>154</v>
      </c>
      <c r="B46" s="220"/>
      <c r="C46" s="220"/>
      <c r="D46" s="220"/>
      <c r="E46" s="220"/>
      <c r="F46" s="220"/>
      <c r="G46" s="220"/>
      <c r="H46" s="220"/>
      <c r="I46" s="220"/>
    </row>
    <row r="47" spans="1:9" ht="28.5" customHeight="1" x14ac:dyDescent="0.2">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x14ac:dyDescent="0.2">
      <c r="A3" s="203" t="s">
        <v>150</v>
      </c>
      <c r="B3" s="203"/>
      <c r="C3" s="203"/>
      <c r="D3" s="203"/>
      <c r="E3" s="203"/>
      <c r="F3" s="203"/>
      <c r="G3" s="203"/>
      <c r="H3" s="203"/>
      <c r="I3" s="203"/>
      <c r="J3" s="203"/>
      <c r="K3" s="203"/>
      <c r="L3" s="203"/>
      <c r="M3" s="203"/>
    </row>
    <row r="4" spans="1:13" ht="11.25" customHeight="1" x14ac:dyDescent="0.2">
      <c r="A4" s="166" t="s">
        <v>181</v>
      </c>
      <c r="B4" s="167"/>
      <c r="C4" s="167"/>
      <c r="D4" s="60"/>
      <c r="E4" s="20"/>
    </row>
    <row r="5" spans="1:13" ht="11.25" customHeight="1" x14ac:dyDescent="0.2">
      <c r="A5" s="221">
        <v>45992</v>
      </c>
      <c r="B5" s="221"/>
      <c r="C5" s="221"/>
      <c r="D5" s="221"/>
      <c r="E5" s="19"/>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26</v>
      </c>
      <c r="B12" s="207"/>
      <c r="C12" s="207"/>
      <c r="D12" s="208"/>
      <c r="E12" s="241" t="s">
        <v>21</v>
      </c>
      <c r="F12" s="236" t="s">
        <v>47</v>
      </c>
      <c r="G12" s="237"/>
      <c r="H12" s="237"/>
      <c r="I12" s="237"/>
      <c r="J12" s="238"/>
      <c r="K12" s="239" t="s">
        <v>47</v>
      </c>
      <c r="L12" s="240"/>
      <c r="M12" s="111" t="s">
        <v>47</v>
      </c>
    </row>
    <row r="13" spans="1:13" ht="34.5" customHeight="1" x14ac:dyDescent="0.2">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94</v>
      </c>
      <c r="B15" s="103"/>
      <c r="C15" s="103"/>
      <c r="D15" s="103"/>
      <c r="E15" s="87"/>
      <c r="F15" s="87"/>
      <c r="G15" s="87"/>
      <c r="H15" s="87"/>
      <c r="I15" s="87"/>
      <c r="J15" s="87"/>
      <c r="K15" s="87"/>
      <c r="L15" s="87"/>
      <c r="M15" s="88"/>
    </row>
    <row r="16" spans="1:13" ht="15" customHeight="1" x14ac:dyDescent="0.2">
      <c r="A16" s="185" t="s">
        <v>98</v>
      </c>
      <c r="B16" s="186"/>
      <c r="C16" s="186"/>
      <c r="D16" s="156"/>
      <c r="E16" s="135">
        <v>4346</v>
      </c>
      <c r="F16" s="136">
        <v>283</v>
      </c>
      <c r="G16" s="135">
        <v>540</v>
      </c>
      <c r="H16" s="135">
        <v>969</v>
      </c>
      <c r="I16" s="135">
        <v>832</v>
      </c>
      <c r="J16" s="135">
        <v>1722</v>
      </c>
      <c r="K16" s="135">
        <v>2195</v>
      </c>
      <c r="L16" s="135">
        <v>2151</v>
      </c>
      <c r="M16" s="137">
        <v>469</v>
      </c>
    </row>
    <row r="17" spans="1:13" ht="15" customHeight="1" x14ac:dyDescent="0.2">
      <c r="A17" s="72" t="s">
        <v>104</v>
      </c>
      <c r="B17" s="64"/>
      <c r="C17" s="64"/>
      <c r="D17" s="73"/>
      <c r="E17" s="135">
        <v>4276</v>
      </c>
      <c r="F17" s="136">
        <v>268</v>
      </c>
      <c r="G17" s="135">
        <v>526</v>
      </c>
      <c r="H17" s="135">
        <v>952</v>
      </c>
      <c r="I17" s="135">
        <v>816</v>
      </c>
      <c r="J17" s="135">
        <v>1714</v>
      </c>
      <c r="K17" s="135">
        <v>2153</v>
      </c>
      <c r="L17" s="135">
        <v>2123</v>
      </c>
      <c r="M17" s="137">
        <v>458</v>
      </c>
    </row>
    <row r="18" spans="1:13" ht="15" customHeight="1" x14ac:dyDescent="0.2">
      <c r="A18" s="72" t="s">
        <v>70</v>
      </c>
      <c r="B18" s="64" t="s">
        <v>69</v>
      </c>
      <c r="C18" s="64"/>
      <c r="D18" s="73"/>
      <c r="E18" s="135">
        <v>4062</v>
      </c>
      <c r="F18" s="136">
        <v>256</v>
      </c>
      <c r="G18" s="135">
        <v>479</v>
      </c>
      <c r="H18" s="135">
        <v>859</v>
      </c>
      <c r="I18" s="135">
        <v>773</v>
      </c>
      <c r="J18" s="135">
        <v>1695</v>
      </c>
      <c r="K18" s="135">
        <v>2056</v>
      </c>
      <c r="L18" s="135">
        <v>2006</v>
      </c>
      <c r="M18" s="137">
        <v>449</v>
      </c>
    </row>
    <row r="19" spans="1:13" ht="15" customHeight="1" x14ac:dyDescent="0.2">
      <c r="A19" s="72"/>
      <c r="B19" s="64" t="s">
        <v>71</v>
      </c>
      <c r="C19" s="64" t="s">
        <v>122</v>
      </c>
      <c r="D19" s="73"/>
      <c r="E19" s="15">
        <v>1094</v>
      </c>
      <c r="F19" s="14">
        <v>61</v>
      </c>
      <c r="G19" s="15">
        <v>137</v>
      </c>
      <c r="H19" s="15">
        <v>263</v>
      </c>
      <c r="I19" s="15">
        <v>235</v>
      </c>
      <c r="J19" s="15">
        <v>398</v>
      </c>
      <c r="K19" s="15">
        <v>523</v>
      </c>
      <c r="L19" s="15">
        <v>571</v>
      </c>
      <c r="M19" s="16">
        <v>159</v>
      </c>
    </row>
    <row r="20" spans="1:13" ht="15" customHeight="1" x14ac:dyDescent="0.2">
      <c r="A20" s="72"/>
      <c r="B20" s="64"/>
      <c r="C20" s="64" t="s">
        <v>56</v>
      </c>
      <c r="D20" s="73"/>
      <c r="E20" s="15">
        <v>880</v>
      </c>
      <c r="F20" s="14">
        <v>71</v>
      </c>
      <c r="G20" s="15">
        <v>147</v>
      </c>
      <c r="H20" s="15">
        <v>196</v>
      </c>
      <c r="I20" s="15">
        <v>217</v>
      </c>
      <c r="J20" s="15">
        <v>249</v>
      </c>
      <c r="K20" s="15">
        <v>421</v>
      </c>
      <c r="L20" s="15">
        <v>459</v>
      </c>
      <c r="M20" s="16">
        <v>168</v>
      </c>
    </row>
    <row r="21" spans="1:13" ht="15" customHeight="1" x14ac:dyDescent="0.2">
      <c r="A21" s="72"/>
      <c r="B21" s="64"/>
      <c r="C21" s="64" t="s">
        <v>57</v>
      </c>
      <c r="D21" s="73"/>
      <c r="E21" s="15">
        <v>367</v>
      </c>
      <c r="F21" s="14">
        <v>31</v>
      </c>
      <c r="G21" s="15">
        <v>55</v>
      </c>
      <c r="H21" s="15">
        <v>82</v>
      </c>
      <c r="I21" s="15">
        <v>79</v>
      </c>
      <c r="J21" s="15">
        <v>120</v>
      </c>
      <c r="K21" s="15">
        <v>186</v>
      </c>
      <c r="L21" s="15">
        <v>181</v>
      </c>
      <c r="M21" s="16">
        <v>46</v>
      </c>
    </row>
    <row r="22" spans="1:13" ht="15" customHeight="1" x14ac:dyDescent="0.2">
      <c r="A22" s="72"/>
      <c r="B22" s="64"/>
      <c r="C22" s="64" t="s">
        <v>58</v>
      </c>
      <c r="D22" s="73"/>
      <c r="E22" s="15">
        <v>718</v>
      </c>
      <c r="F22" s="14">
        <v>72</v>
      </c>
      <c r="G22" s="15">
        <v>81</v>
      </c>
      <c r="H22" s="15">
        <v>178</v>
      </c>
      <c r="I22" s="15">
        <v>113</v>
      </c>
      <c r="J22" s="15">
        <v>274</v>
      </c>
      <c r="K22" s="15">
        <v>389</v>
      </c>
      <c r="L22" s="15">
        <v>329</v>
      </c>
      <c r="M22" s="16">
        <v>43</v>
      </c>
    </row>
    <row r="23" spans="1:13" ht="15" customHeight="1" x14ac:dyDescent="0.2">
      <c r="A23" s="72"/>
      <c r="B23" s="64"/>
      <c r="C23" s="64" t="s">
        <v>30</v>
      </c>
      <c r="D23" s="73"/>
      <c r="E23" s="15">
        <v>651</v>
      </c>
      <c r="F23" s="14">
        <v>21</v>
      </c>
      <c r="G23" s="15">
        <v>52</v>
      </c>
      <c r="H23" s="15">
        <v>134</v>
      </c>
      <c r="I23" s="15">
        <v>107</v>
      </c>
      <c r="J23" s="15">
        <v>337</v>
      </c>
      <c r="K23" s="15">
        <v>346</v>
      </c>
      <c r="L23" s="15">
        <v>305</v>
      </c>
      <c r="M23" s="16">
        <v>24</v>
      </c>
    </row>
    <row r="24" spans="1:13" ht="15" customHeight="1" x14ac:dyDescent="0.2">
      <c r="A24" s="72"/>
      <c r="B24" s="64"/>
      <c r="C24" s="64" t="s">
        <v>31</v>
      </c>
      <c r="D24" s="73"/>
      <c r="E24" s="15">
        <v>352</v>
      </c>
      <c r="F24" s="14">
        <v>0</v>
      </c>
      <c r="G24" s="15">
        <v>7</v>
      </c>
      <c r="H24" s="15">
        <v>6</v>
      </c>
      <c r="I24" s="15">
        <v>22</v>
      </c>
      <c r="J24" s="15">
        <v>317</v>
      </c>
      <c r="K24" s="15">
        <v>191</v>
      </c>
      <c r="L24" s="15">
        <v>161</v>
      </c>
      <c r="M24" s="16">
        <v>9</v>
      </c>
    </row>
    <row r="25" spans="1:13" ht="15" customHeight="1" x14ac:dyDescent="0.2">
      <c r="A25" s="72"/>
      <c r="B25" s="68" t="s">
        <v>96</v>
      </c>
      <c r="C25" s="64"/>
      <c r="D25" s="119"/>
      <c r="E25" s="15"/>
      <c r="F25" s="14"/>
      <c r="G25" s="15"/>
      <c r="H25" s="15"/>
      <c r="I25" s="15"/>
      <c r="J25" s="15"/>
      <c r="K25" s="15"/>
      <c r="L25" s="15"/>
      <c r="M25" s="16"/>
    </row>
    <row r="26" spans="1:13" ht="15" customHeight="1" x14ac:dyDescent="0.2">
      <c r="A26" s="72"/>
      <c r="B26" s="73" t="s">
        <v>123</v>
      </c>
      <c r="C26" s="64"/>
      <c r="D26" s="73"/>
      <c r="E26" s="16">
        <v>127.332102412605</v>
      </c>
      <c r="F26" s="14">
        <v>80.7890625</v>
      </c>
      <c r="G26" s="15">
        <v>77.5636743215031</v>
      </c>
      <c r="H26" s="15">
        <v>86.598370197904501</v>
      </c>
      <c r="I26" s="15">
        <v>87.226390685640396</v>
      </c>
      <c r="J26" s="15">
        <v>187.359292035398</v>
      </c>
      <c r="K26" s="15">
        <v>133.41974708171199</v>
      </c>
      <c r="L26" s="15">
        <v>121.092721834497</v>
      </c>
      <c r="M26" s="16">
        <v>61.318485523385299</v>
      </c>
    </row>
    <row r="27" spans="1:13" ht="15" customHeight="1" x14ac:dyDescent="0.2">
      <c r="A27" s="106"/>
      <c r="B27" s="108" t="s">
        <v>155</v>
      </c>
      <c r="C27" s="108"/>
      <c r="D27" s="107"/>
      <c r="E27" s="16">
        <v>287.10905957656303</v>
      </c>
      <c r="F27" s="14">
        <v>211.37109375</v>
      </c>
      <c r="G27" s="15">
        <v>215.56784968684801</v>
      </c>
      <c r="H27" s="15">
        <v>213.17345750873099</v>
      </c>
      <c r="I27" s="15">
        <v>243.53816300129401</v>
      </c>
      <c r="J27" s="15">
        <v>376.10501474926298</v>
      </c>
      <c r="K27" s="15">
        <v>280.49659533073901</v>
      </c>
      <c r="L27" s="15">
        <v>293.88634097706898</v>
      </c>
      <c r="M27" s="16">
        <v>226.42984409799601</v>
      </c>
    </row>
    <row r="28" spans="1:13" ht="15" customHeight="1" x14ac:dyDescent="0.2">
      <c r="A28" s="84" t="s">
        <v>95</v>
      </c>
      <c r="B28" s="104"/>
      <c r="C28" s="104"/>
      <c r="D28" s="104"/>
      <c r="E28" s="89"/>
      <c r="F28" s="89"/>
      <c r="G28" s="89"/>
      <c r="H28" s="89"/>
      <c r="I28" s="89"/>
      <c r="J28" s="89"/>
      <c r="K28" s="89"/>
      <c r="L28" s="89"/>
      <c r="M28" s="90"/>
    </row>
    <row r="29" spans="1:13" ht="15" customHeight="1" x14ac:dyDescent="0.2">
      <c r="A29" s="185" t="s">
        <v>98</v>
      </c>
      <c r="B29" s="186"/>
      <c r="C29" s="186"/>
      <c r="D29" s="156"/>
      <c r="E29" s="135">
        <v>441</v>
      </c>
      <c r="F29" s="157">
        <v>52</v>
      </c>
      <c r="G29" s="158">
        <v>56</v>
      </c>
      <c r="H29" s="158">
        <v>94</v>
      </c>
      <c r="I29" s="158">
        <v>91</v>
      </c>
      <c r="J29" s="158">
        <v>148</v>
      </c>
      <c r="K29" s="158">
        <v>242</v>
      </c>
      <c r="L29" s="158">
        <v>199</v>
      </c>
      <c r="M29" s="159">
        <v>44</v>
      </c>
    </row>
    <row r="30" spans="1:13" ht="15" customHeight="1" x14ac:dyDescent="0.2">
      <c r="A30" s="72" t="s">
        <v>104</v>
      </c>
      <c r="B30" s="64"/>
      <c r="C30" s="64"/>
      <c r="D30" s="73"/>
      <c r="E30" s="135">
        <v>449</v>
      </c>
      <c r="F30" s="14">
        <v>57</v>
      </c>
      <c r="G30" s="15">
        <v>61</v>
      </c>
      <c r="H30" s="15">
        <v>94</v>
      </c>
      <c r="I30" s="15">
        <v>93</v>
      </c>
      <c r="J30" s="15">
        <v>144</v>
      </c>
      <c r="K30" s="15">
        <v>255</v>
      </c>
      <c r="L30" s="15">
        <v>194</v>
      </c>
      <c r="M30" s="16">
        <v>47</v>
      </c>
    </row>
    <row r="31" spans="1:13" ht="15" customHeight="1" x14ac:dyDescent="0.2">
      <c r="A31" s="72" t="s">
        <v>70</v>
      </c>
      <c r="B31" s="64" t="s">
        <v>69</v>
      </c>
      <c r="C31" s="64"/>
      <c r="D31" s="73"/>
      <c r="E31" s="135">
        <v>449</v>
      </c>
      <c r="F31" s="14">
        <v>57</v>
      </c>
      <c r="G31" s="15">
        <v>61</v>
      </c>
      <c r="H31" s="15">
        <v>94</v>
      </c>
      <c r="I31" s="15">
        <v>93</v>
      </c>
      <c r="J31" s="15">
        <v>144</v>
      </c>
      <c r="K31" s="15">
        <v>255</v>
      </c>
      <c r="L31" s="15">
        <v>194</v>
      </c>
      <c r="M31" s="16">
        <v>47</v>
      </c>
    </row>
    <row r="32" spans="1:13" ht="15" customHeight="1" x14ac:dyDescent="0.2">
      <c r="A32" s="72"/>
      <c r="B32" s="64" t="s">
        <v>71</v>
      </c>
      <c r="C32" s="64" t="s">
        <v>122</v>
      </c>
      <c r="D32" s="73"/>
      <c r="E32" s="15">
        <v>87</v>
      </c>
      <c r="F32" s="14">
        <v>11</v>
      </c>
      <c r="G32" s="15">
        <v>11</v>
      </c>
      <c r="H32" s="15">
        <v>18</v>
      </c>
      <c r="I32" s="15">
        <v>21</v>
      </c>
      <c r="J32" s="15">
        <v>26</v>
      </c>
      <c r="K32" s="15">
        <v>46</v>
      </c>
      <c r="L32" s="15">
        <v>41</v>
      </c>
      <c r="M32" s="16">
        <v>17</v>
      </c>
    </row>
    <row r="33" spans="1:13" ht="15" customHeight="1" x14ac:dyDescent="0.2">
      <c r="A33" s="72"/>
      <c r="B33" s="64"/>
      <c r="C33" s="64" t="s">
        <v>56</v>
      </c>
      <c r="D33" s="73"/>
      <c r="E33" s="15">
        <v>57</v>
      </c>
      <c r="F33" s="14">
        <v>14</v>
      </c>
      <c r="G33" s="15">
        <v>7</v>
      </c>
      <c r="H33" s="15">
        <v>12</v>
      </c>
      <c r="I33" s="15">
        <v>15</v>
      </c>
      <c r="J33" s="15">
        <v>9</v>
      </c>
      <c r="K33" s="15">
        <v>35</v>
      </c>
      <c r="L33" s="15">
        <v>22</v>
      </c>
      <c r="M33" s="16">
        <v>7</v>
      </c>
    </row>
    <row r="34" spans="1:13" ht="15" customHeight="1" x14ac:dyDescent="0.2">
      <c r="A34" s="72"/>
      <c r="B34" s="64"/>
      <c r="C34" s="64" t="s">
        <v>57</v>
      </c>
      <c r="D34" s="73"/>
      <c r="E34" s="15">
        <v>45</v>
      </c>
      <c r="F34" s="14">
        <v>8</v>
      </c>
      <c r="G34" s="15">
        <v>8</v>
      </c>
      <c r="H34" s="15">
        <v>11</v>
      </c>
      <c r="I34" s="15">
        <v>10</v>
      </c>
      <c r="J34" s="15">
        <v>8</v>
      </c>
      <c r="K34" s="15">
        <v>24</v>
      </c>
      <c r="L34" s="15">
        <v>21</v>
      </c>
      <c r="M34" s="16">
        <v>8</v>
      </c>
    </row>
    <row r="35" spans="1:13" ht="15" customHeight="1" x14ac:dyDescent="0.2">
      <c r="A35" s="72"/>
      <c r="B35" s="64"/>
      <c r="C35" s="64" t="s">
        <v>58</v>
      </c>
      <c r="D35" s="73"/>
      <c r="E35" s="15">
        <v>88</v>
      </c>
      <c r="F35" s="14">
        <v>17</v>
      </c>
      <c r="G35" s="15">
        <v>17</v>
      </c>
      <c r="H35" s="15">
        <v>18</v>
      </c>
      <c r="I35" s="15">
        <v>10</v>
      </c>
      <c r="J35" s="15">
        <v>26</v>
      </c>
      <c r="K35" s="15">
        <v>48</v>
      </c>
      <c r="L35" s="15">
        <v>40</v>
      </c>
      <c r="M35" s="16">
        <v>4</v>
      </c>
    </row>
    <row r="36" spans="1:13" ht="15" customHeight="1" x14ac:dyDescent="0.2">
      <c r="A36" s="72"/>
      <c r="B36" s="64"/>
      <c r="C36" s="64" t="s">
        <v>30</v>
      </c>
      <c r="D36" s="73"/>
      <c r="E36" s="15">
        <v>104</v>
      </c>
      <c r="F36" s="14">
        <v>7</v>
      </c>
      <c r="G36" s="15">
        <v>15</v>
      </c>
      <c r="H36" s="15">
        <v>25</v>
      </c>
      <c r="I36" s="15">
        <v>28</v>
      </c>
      <c r="J36" s="15">
        <v>29</v>
      </c>
      <c r="K36" s="15">
        <v>67</v>
      </c>
      <c r="L36" s="15">
        <v>37</v>
      </c>
      <c r="M36" s="16">
        <v>11</v>
      </c>
    </row>
    <row r="37" spans="1:13" ht="15" customHeight="1" x14ac:dyDescent="0.2">
      <c r="A37" s="72"/>
      <c r="B37" s="64"/>
      <c r="C37" s="64" t="s">
        <v>31</v>
      </c>
      <c r="D37" s="73"/>
      <c r="E37" s="15">
        <v>68</v>
      </c>
      <c r="F37" s="14">
        <v>0</v>
      </c>
      <c r="G37" s="15">
        <v>3</v>
      </c>
      <c r="H37" s="15">
        <v>10</v>
      </c>
      <c r="I37" s="15">
        <v>9</v>
      </c>
      <c r="J37" s="15">
        <v>46</v>
      </c>
      <c r="K37" s="15">
        <v>35</v>
      </c>
      <c r="L37" s="15">
        <v>33</v>
      </c>
      <c r="M37" s="16">
        <v>0</v>
      </c>
    </row>
    <row r="38" spans="1:13" ht="15" customHeight="1" x14ac:dyDescent="0.2">
      <c r="A38" s="72"/>
      <c r="B38" s="68" t="s">
        <v>96</v>
      </c>
      <c r="C38" s="64"/>
      <c r="D38" s="73"/>
      <c r="E38" s="15"/>
      <c r="F38" s="14"/>
      <c r="G38" s="15"/>
      <c r="H38" s="15"/>
      <c r="I38" s="15"/>
      <c r="J38" s="15"/>
      <c r="K38" s="15"/>
      <c r="L38" s="15"/>
      <c r="M38" s="16"/>
    </row>
    <row r="39" spans="1:13" ht="15" customHeight="1" x14ac:dyDescent="0.2">
      <c r="A39" s="72"/>
      <c r="B39" s="64" t="s">
        <v>124</v>
      </c>
      <c r="C39" s="64"/>
      <c r="D39" s="73"/>
      <c r="E39" s="15">
        <v>175.38530066815099</v>
      </c>
      <c r="F39" s="14">
        <v>88.789473684210506</v>
      </c>
      <c r="G39" s="15">
        <v>134.45901639344299</v>
      </c>
      <c r="H39" s="15">
        <v>143.89361702127701</v>
      </c>
      <c r="I39" s="15">
        <v>150.09677419354799</v>
      </c>
      <c r="J39" s="15">
        <v>263.88888888888903</v>
      </c>
      <c r="K39" s="15">
        <v>173.756862745098</v>
      </c>
      <c r="L39" s="15">
        <v>177.52577319587601</v>
      </c>
      <c r="M39" s="16">
        <v>97.212765957446805</v>
      </c>
    </row>
    <row r="40" spans="1:13" ht="15" customHeight="1" x14ac:dyDescent="0.2">
      <c r="A40" s="72"/>
      <c r="B40" s="108" t="s">
        <v>158</v>
      </c>
      <c r="C40" s="128"/>
      <c r="D40" s="107"/>
      <c r="E40" s="16">
        <v>186.42761692650299</v>
      </c>
      <c r="F40" s="14">
        <v>197.45614035087701</v>
      </c>
      <c r="G40" s="15">
        <v>121.245901639344</v>
      </c>
      <c r="H40" s="15">
        <v>139.92553191489401</v>
      </c>
      <c r="I40" s="15">
        <v>139.139784946237</v>
      </c>
      <c r="J40" s="15">
        <v>270.569444444444</v>
      </c>
      <c r="K40" s="15">
        <v>180.274509803922</v>
      </c>
      <c r="L40" s="15">
        <v>194.51546391752601</v>
      </c>
      <c r="M40" s="16">
        <v>151.723404255319</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x14ac:dyDescent="0.2">
      <c r="A43" s="170" t="s">
        <v>121</v>
      </c>
      <c r="B43" s="171"/>
      <c r="C43" s="171"/>
      <c r="D43" s="171"/>
      <c r="E43" s="171"/>
      <c r="F43" s="171"/>
      <c r="G43" s="171"/>
      <c r="H43" s="171"/>
      <c r="I43" s="171"/>
      <c r="J43" s="172"/>
      <c r="K43" s="172"/>
      <c r="L43" s="172"/>
      <c r="M43" s="172"/>
    </row>
    <row r="44" spans="1:13" x14ac:dyDescent="0.2">
      <c r="A44" s="170" t="s">
        <v>125</v>
      </c>
      <c r="B44" s="171"/>
      <c r="C44" s="171"/>
      <c r="D44" s="171"/>
      <c r="E44" s="171"/>
      <c r="F44" s="171"/>
      <c r="G44" s="171"/>
      <c r="H44" s="171"/>
      <c r="I44" s="171"/>
    </row>
    <row r="45" spans="1:13" ht="21.75" customHeight="1" x14ac:dyDescent="0.2">
      <c r="A45" s="220" t="s">
        <v>153</v>
      </c>
      <c r="B45" s="220"/>
      <c r="C45" s="220"/>
      <c r="D45" s="220"/>
      <c r="E45" s="220"/>
      <c r="F45" s="220"/>
      <c r="G45" s="220"/>
      <c r="H45" s="220"/>
      <c r="I45" s="220"/>
      <c r="J45" s="220"/>
      <c r="K45" s="220"/>
      <c r="L45" s="220"/>
      <c r="M45" s="220"/>
    </row>
    <row r="46" spans="1:13" ht="20.25" customHeight="1" x14ac:dyDescent="0.2">
      <c r="A46" s="220" t="s">
        <v>154</v>
      </c>
      <c r="B46" s="220"/>
      <c r="C46" s="220"/>
      <c r="D46" s="220"/>
      <c r="E46" s="220"/>
      <c r="F46" s="220"/>
      <c r="G46" s="220"/>
      <c r="H46" s="220"/>
      <c r="I46" s="220"/>
      <c r="J46" s="220"/>
      <c r="K46" s="220"/>
      <c r="L46" s="220"/>
      <c r="M46" s="220"/>
    </row>
    <row r="47" spans="1:13" ht="21" customHeight="1" x14ac:dyDescent="0.2">
      <c r="A47" s="220" t="s">
        <v>159</v>
      </c>
      <c r="B47" s="220"/>
      <c r="C47" s="220"/>
      <c r="D47" s="220"/>
      <c r="E47" s="220"/>
      <c r="F47" s="220"/>
      <c r="G47" s="220"/>
      <c r="H47" s="220"/>
      <c r="I47" s="220"/>
      <c r="J47" s="220"/>
      <c r="K47" s="220"/>
      <c r="L47" s="220"/>
      <c r="M47" s="220"/>
    </row>
    <row r="48" spans="1:13" ht="43.5" customHeight="1" x14ac:dyDescent="0.2">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07DFC-13F7-4841-8BB5-C9A5D909C931}">
  <sheetPr codeName="Tabelle2">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183</v>
      </c>
      <c r="B1" s="242"/>
    </row>
    <row r="2" spans="1:6" ht="25.5" customHeight="1" x14ac:dyDescent="0.2">
      <c r="B2" s="244" t="s">
        <v>184</v>
      </c>
    </row>
    <row r="3" spans="1:6" ht="24.95" customHeight="1" x14ac:dyDescent="0.2">
      <c r="A3" s="245"/>
      <c r="B3" s="246" t="s">
        <v>185</v>
      </c>
    </row>
    <row r="4" spans="1:6" ht="24.95" customHeight="1" x14ac:dyDescent="0.2">
      <c r="A4" s="245"/>
      <c r="B4" s="247" t="s">
        <v>186</v>
      </c>
    </row>
    <row r="5" spans="1:6" s="250" customFormat="1" ht="138.75" customHeight="1" x14ac:dyDescent="0.2">
      <c r="A5" s="248"/>
      <c r="B5" s="249" t="s">
        <v>187</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188</v>
      </c>
      <c r="C10" s="245"/>
      <c r="D10" s="245"/>
      <c r="E10" s="245"/>
      <c r="F10" s="245"/>
    </row>
    <row r="11" spans="1:6" x14ac:dyDescent="0.2">
      <c r="A11" s="245"/>
      <c r="B11" s="245"/>
      <c r="C11" s="245"/>
      <c r="D11" s="245"/>
      <c r="E11" s="245"/>
      <c r="F11" s="245"/>
    </row>
    <row r="12" spans="1:6" ht="182.25" customHeight="1" x14ac:dyDescent="0.2">
      <c r="A12" s="245"/>
      <c r="B12" s="251" t="s">
        <v>189</v>
      </c>
      <c r="C12" s="245"/>
      <c r="D12" s="245"/>
      <c r="E12" s="245"/>
      <c r="F12" s="245"/>
    </row>
    <row r="13" spans="1:6" ht="13.5" customHeight="1" x14ac:dyDescent="0.2">
      <c r="A13" s="245"/>
      <c r="B13" s="245"/>
      <c r="C13" s="245"/>
      <c r="D13" s="245"/>
      <c r="E13" s="245"/>
      <c r="F13" s="245"/>
    </row>
    <row r="14" spans="1:6" ht="61.5" customHeight="1" x14ac:dyDescent="0.2">
      <c r="A14" s="245"/>
      <c r="B14" s="251" t="s">
        <v>190</v>
      </c>
      <c r="C14" s="245"/>
      <c r="D14" s="245"/>
      <c r="E14" s="245"/>
      <c r="F14" s="245"/>
    </row>
    <row r="15" spans="1:6" x14ac:dyDescent="0.2">
      <c r="A15" s="245"/>
      <c r="B15" s="252"/>
      <c r="C15" s="245"/>
      <c r="D15" s="245"/>
      <c r="E15" s="245"/>
      <c r="F15" s="245"/>
    </row>
    <row r="16" spans="1:6" ht="96" x14ac:dyDescent="0.2">
      <c r="A16" s="245"/>
      <c r="B16" s="251" t="s">
        <v>191</v>
      </c>
      <c r="C16" s="245"/>
      <c r="D16" s="245"/>
      <c r="E16" s="245"/>
      <c r="F16" s="245"/>
    </row>
    <row r="17" spans="1:6" x14ac:dyDescent="0.2">
      <c r="A17" s="245"/>
      <c r="B17" s="251"/>
      <c r="C17" s="245"/>
      <c r="D17" s="245"/>
      <c r="E17" s="245"/>
      <c r="F17" s="245"/>
    </row>
    <row r="18" spans="1:6" ht="48" x14ac:dyDescent="0.2">
      <c r="A18" s="245"/>
      <c r="B18" s="251" t="s">
        <v>192</v>
      </c>
      <c r="C18" s="245"/>
      <c r="D18" s="245"/>
      <c r="E18" s="245"/>
      <c r="F18" s="245"/>
    </row>
    <row r="19" spans="1:6" x14ac:dyDescent="0.2">
      <c r="A19" s="245"/>
      <c r="B19" s="251"/>
      <c r="C19" s="245"/>
      <c r="D19" s="245"/>
      <c r="E19" s="245"/>
      <c r="F19" s="245"/>
    </row>
    <row r="20" spans="1:6" ht="35.1" customHeight="1" x14ac:dyDescent="0.2">
      <c r="A20" s="245"/>
      <c r="B20" s="253" t="s">
        <v>193</v>
      </c>
      <c r="C20" s="245"/>
      <c r="D20" s="245"/>
      <c r="E20" s="245"/>
      <c r="F20" s="245"/>
    </row>
    <row r="21" spans="1:6" ht="79.5" customHeight="1" x14ac:dyDescent="0.2">
      <c r="A21" s="245"/>
      <c r="B21" s="249" t="s">
        <v>194</v>
      </c>
      <c r="C21" s="245"/>
      <c r="D21" s="245"/>
      <c r="E21" s="245"/>
      <c r="F21" s="245"/>
    </row>
    <row r="22" spans="1:6" x14ac:dyDescent="0.2">
      <c r="A22" s="245"/>
      <c r="B22" s="249"/>
      <c r="C22" s="245"/>
      <c r="D22" s="245"/>
      <c r="E22" s="245"/>
      <c r="F22" s="245"/>
    </row>
    <row r="23" spans="1:6" ht="24.75" customHeight="1" x14ac:dyDescent="0.2">
      <c r="A23" s="245"/>
      <c r="B23" s="247" t="s">
        <v>195</v>
      </c>
      <c r="C23" s="245"/>
      <c r="D23" s="245"/>
      <c r="E23" s="245"/>
      <c r="F23" s="245"/>
    </row>
    <row r="24" spans="1:6" ht="36" x14ac:dyDescent="0.2">
      <c r="A24" s="254"/>
      <c r="B24" s="249" t="s">
        <v>196</v>
      </c>
      <c r="C24" s="254"/>
      <c r="D24" s="254"/>
      <c r="E24" s="254"/>
      <c r="F24" s="254"/>
    </row>
    <row r="25" spans="1:6" x14ac:dyDescent="0.2">
      <c r="A25" s="245"/>
      <c r="B25" s="255" t="s">
        <v>197</v>
      </c>
    </row>
    <row r="26" spans="1:6" x14ac:dyDescent="0.2">
      <c r="A26" s="245"/>
      <c r="B26" s="255" t="s">
        <v>198</v>
      </c>
    </row>
    <row r="27" spans="1:6" x14ac:dyDescent="0.2">
      <c r="A27" s="245"/>
      <c r="B27" s="255" t="s">
        <v>199</v>
      </c>
    </row>
    <row r="28" spans="1:6" x14ac:dyDescent="0.2">
      <c r="A28" s="245"/>
      <c r="B28" s="256" t="s">
        <v>200</v>
      </c>
      <c r="C28" s="245"/>
      <c r="D28" s="245"/>
      <c r="E28" s="245"/>
      <c r="F28" s="245"/>
    </row>
    <row r="29" spans="1:6" x14ac:dyDescent="0.2">
      <c r="A29" s="245"/>
      <c r="B29" s="257"/>
      <c r="C29" s="245"/>
      <c r="D29" s="245"/>
      <c r="E29" s="245"/>
      <c r="F29" s="245"/>
    </row>
    <row r="30" spans="1:6" ht="111.75" customHeight="1" x14ac:dyDescent="0.2">
      <c r="A30" s="245"/>
      <c r="B30" s="257" t="s">
        <v>201</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526EF3FF-FB0F-4531-A3BF-94FFDE76D14A}"/>
    <hyperlink ref="B28" r:id="rId2" xr:uid="{03E01F44-C1F7-416B-BF2A-77EE33C7D416}"/>
    <hyperlink ref="B25" r:id="rId3" xr:uid="{53321A7C-213C-448F-9212-7898038F848B}"/>
    <hyperlink ref="B26" r:id="rId4" xr:uid="{B508E1D5-060D-49F8-84BA-7D743B160215}"/>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0AA2F-493A-4826-9769-91CDC5045310}">
  <sheetPr codeName="Tabelle3">
    <pageSetUpPr fitToPage="1"/>
  </sheetPr>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183</v>
      </c>
      <c r="B1" s="242"/>
    </row>
    <row r="2" spans="1:4" ht="25.5" customHeight="1" x14ac:dyDescent="0.2">
      <c r="B2" s="244" t="s">
        <v>184</v>
      </c>
    </row>
    <row r="3" spans="1:4" ht="36.75" customHeight="1" x14ac:dyDescent="0.2">
      <c r="A3" s="245"/>
      <c r="B3" s="261" t="s">
        <v>202</v>
      </c>
    </row>
    <row r="4" spans="1:4" ht="24.95" customHeight="1" x14ac:dyDescent="0.2">
      <c r="A4" s="245"/>
      <c r="B4" s="247" t="s">
        <v>186</v>
      </c>
    </row>
    <row r="5" spans="1:4" s="250" customFormat="1" ht="159" customHeight="1" x14ac:dyDescent="0.2">
      <c r="A5" s="248"/>
      <c r="B5" s="249" t="s">
        <v>203</v>
      </c>
      <c r="C5" s="248"/>
      <c r="D5" s="248"/>
    </row>
    <row r="6" spans="1:4" ht="8.25" customHeight="1" x14ac:dyDescent="0.2">
      <c r="A6" s="245"/>
      <c r="B6" s="245"/>
      <c r="C6" s="245"/>
      <c r="D6" s="245"/>
    </row>
    <row r="7" spans="1:4" ht="48" x14ac:dyDescent="0.2">
      <c r="A7" s="245"/>
      <c r="B7" s="249" t="s">
        <v>204</v>
      </c>
      <c r="C7" s="245"/>
      <c r="D7" s="245"/>
    </row>
    <row r="8" spans="1:4" ht="9" customHeight="1" x14ac:dyDescent="0.2">
      <c r="A8" s="245"/>
      <c r="B8" s="245"/>
      <c r="C8" s="245"/>
      <c r="D8" s="245"/>
    </row>
    <row r="9" spans="1:4" x14ac:dyDescent="0.2">
      <c r="A9" s="245"/>
      <c r="B9" s="245" t="s">
        <v>205</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195</v>
      </c>
      <c r="C23" s="245"/>
      <c r="D23" s="245"/>
    </row>
    <row r="24" spans="1:4" ht="36" x14ac:dyDescent="0.2">
      <c r="A24" s="254"/>
      <c r="B24" s="249" t="s">
        <v>196</v>
      </c>
      <c r="C24" s="254"/>
      <c r="D24" s="254"/>
    </row>
    <row r="25" spans="1:4" ht="12.75" customHeight="1" x14ac:dyDescent="0.2">
      <c r="A25" s="245"/>
      <c r="B25" s="262" t="s">
        <v>197</v>
      </c>
    </row>
    <row r="26" spans="1:4" ht="6" customHeight="1" x14ac:dyDescent="0.2">
      <c r="A26" s="245"/>
      <c r="B26" s="263"/>
    </row>
    <row r="27" spans="1:4" ht="12.75" customHeight="1" x14ac:dyDescent="0.2">
      <c r="A27" s="245"/>
      <c r="B27" s="262" t="s">
        <v>198</v>
      </c>
    </row>
    <row r="28" spans="1:4" ht="6" customHeight="1" x14ac:dyDescent="0.2">
      <c r="A28" s="245"/>
      <c r="B28" s="262"/>
    </row>
    <row r="29" spans="1:4" ht="12.75" customHeight="1" x14ac:dyDescent="0.2">
      <c r="A29" s="245"/>
      <c r="B29" s="262" t="s">
        <v>199</v>
      </c>
    </row>
    <row r="30" spans="1:4" ht="6" customHeight="1" x14ac:dyDescent="0.2">
      <c r="A30" s="245"/>
      <c r="B30" s="263"/>
    </row>
    <row r="31" spans="1:4" ht="12.75" customHeight="1" x14ac:dyDescent="0.2">
      <c r="A31" s="245"/>
      <c r="B31" s="264" t="s">
        <v>200</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B26758E3-B80A-4DF2-BB16-40329A2FD4D6}"/>
    <hyperlink ref="B27" r:id="rId2" xr:uid="{93ACF646-FB87-498D-8300-F3E47249F534}"/>
    <hyperlink ref="B29" r:id="rId3" xr:uid="{4AFC004D-DEFA-491D-AB2D-52C6CC2E101B}"/>
    <hyperlink ref="B31" r:id="rId4" xr:uid="{8973327C-56C7-479D-99B3-45823E0BCF7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00A11-6DE3-40E6-A960-3F8013602028}">
  <sheetPr codeName="Tabelle4"/>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183</v>
      </c>
      <c r="B1" s="242"/>
    </row>
    <row r="2" spans="1:4" ht="25.5" customHeight="1" x14ac:dyDescent="0.2">
      <c r="B2" s="244" t="s">
        <v>184</v>
      </c>
    </row>
    <row r="3" spans="1:4" ht="40.5" customHeight="1" x14ac:dyDescent="0.2">
      <c r="A3" s="245"/>
      <c r="B3" s="261" t="s">
        <v>206</v>
      </c>
    </row>
    <row r="4" spans="1:4" ht="24.95" customHeight="1" x14ac:dyDescent="0.2">
      <c r="A4" s="245"/>
      <c r="B4" s="247" t="s">
        <v>186</v>
      </c>
    </row>
    <row r="5" spans="1:4" s="250" customFormat="1" ht="288" x14ac:dyDescent="0.2">
      <c r="A5" s="248"/>
      <c r="B5" s="249" t="s">
        <v>207</v>
      </c>
      <c r="C5" s="248"/>
      <c r="D5" s="248"/>
    </row>
    <row r="6" spans="1:4" ht="8.25" customHeight="1" x14ac:dyDescent="0.2">
      <c r="A6" s="245"/>
      <c r="B6" s="245"/>
      <c r="C6" s="245"/>
      <c r="D6" s="245"/>
    </row>
    <row r="7" spans="1:4" ht="114" customHeight="1" x14ac:dyDescent="0.2">
      <c r="A7" s="245"/>
      <c r="B7" s="249" t="s">
        <v>208</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209</v>
      </c>
      <c r="C14" s="245"/>
      <c r="D14" s="245"/>
    </row>
    <row r="15" spans="1:4" ht="12.75" customHeight="1" x14ac:dyDescent="0.2">
      <c r="A15" s="245"/>
      <c r="B15" s="252"/>
      <c r="C15" s="245"/>
      <c r="D15" s="245"/>
    </row>
    <row r="16" spans="1:4" ht="60" x14ac:dyDescent="0.2">
      <c r="A16" s="245"/>
      <c r="B16" s="249" t="s">
        <v>210</v>
      </c>
      <c r="C16" s="245"/>
      <c r="D16" s="245"/>
    </row>
    <row r="17" spans="1:4" ht="12.75" customHeight="1" x14ac:dyDescent="0.2">
      <c r="A17" s="245"/>
      <c r="B17" s="251"/>
      <c r="C17" s="245"/>
      <c r="D17" s="245"/>
    </row>
    <row r="18" spans="1:4" ht="48" x14ac:dyDescent="0.2">
      <c r="A18" s="245"/>
      <c r="B18" s="249" t="s">
        <v>211</v>
      </c>
      <c r="C18" s="245"/>
      <c r="D18" s="245"/>
    </row>
    <row r="19" spans="1:4" ht="12.75" customHeight="1" x14ac:dyDescent="0.2">
      <c r="A19" s="245"/>
      <c r="B19" s="251"/>
      <c r="C19" s="245"/>
      <c r="D19" s="245"/>
    </row>
    <row r="20" spans="1:4" ht="99.75" customHeight="1" x14ac:dyDescent="0.2">
      <c r="A20" s="245"/>
      <c r="B20" s="249" t="s">
        <v>212</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195</v>
      </c>
      <c r="C23" s="245"/>
      <c r="D23" s="245"/>
    </row>
    <row r="24" spans="1:4" ht="36" x14ac:dyDescent="0.2">
      <c r="A24" s="254"/>
      <c r="B24" s="249" t="s">
        <v>213</v>
      </c>
      <c r="C24" s="254"/>
      <c r="D24" s="254"/>
    </row>
    <row r="25" spans="1:4" ht="12.75" customHeight="1" x14ac:dyDescent="0.2">
      <c r="A25" s="245"/>
      <c r="B25" s="262" t="s">
        <v>197</v>
      </c>
    </row>
    <row r="26" spans="1:4" ht="6" customHeight="1" x14ac:dyDescent="0.2">
      <c r="A26" s="245"/>
      <c r="B26" s="263"/>
    </row>
    <row r="27" spans="1:4" ht="12.75" customHeight="1" x14ac:dyDescent="0.2">
      <c r="A27" s="245"/>
      <c r="B27" s="262" t="s">
        <v>198</v>
      </c>
    </row>
    <row r="28" spans="1:4" ht="6" customHeight="1" x14ac:dyDescent="0.2">
      <c r="A28" s="245"/>
      <c r="B28" s="262"/>
    </row>
    <row r="29" spans="1:4" ht="12.75" customHeight="1" x14ac:dyDescent="0.2">
      <c r="A29" s="245"/>
      <c r="B29" s="262" t="s">
        <v>199</v>
      </c>
    </row>
    <row r="30" spans="1:4" ht="6" customHeight="1" x14ac:dyDescent="0.2">
      <c r="A30" s="245"/>
      <c r="B30" s="263"/>
    </row>
    <row r="31" spans="1:4" ht="12.75" customHeight="1" x14ac:dyDescent="0.2">
      <c r="A31" s="245"/>
      <c r="B31" s="264" t="s">
        <v>200</v>
      </c>
      <c r="C31" s="245"/>
      <c r="D31" s="245"/>
    </row>
    <row r="32" spans="1:4" ht="4.5" customHeight="1" x14ac:dyDescent="0.2">
      <c r="A32" s="245"/>
      <c r="B32" s="257"/>
      <c r="C32" s="245"/>
      <c r="D32" s="245"/>
    </row>
    <row r="33" spans="1:4" x14ac:dyDescent="0.2">
      <c r="A33" s="245"/>
      <c r="B33" s="265" t="s">
        <v>214</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78E22A68-F3A4-4C4B-9FC9-9A3724E31E46}"/>
    <hyperlink ref="B27" r:id="rId2" xr:uid="{11DFB1A6-7090-48F3-AF0A-5D9FE742C425}"/>
    <hyperlink ref="B29" r:id="rId3" xr:uid="{FADBE0A0-6B72-43D8-8A69-7DC517C6D4D9}"/>
    <hyperlink ref="B31" r:id="rId4" xr:uid="{E164963F-EE15-4802-BB11-F4084BDCF74B}"/>
    <hyperlink ref="B33" r:id="rId5" display="Dauern in der Arbeitslosengeldstatistik" xr:uid="{5EB221F1-5D94-4482-9BF9-EE8D009BDA26}"/>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85E43-C334-489F-B02A-0F3D4C1D72B6}">
  <sheetPr codeName="Tabelle5"/>
  <dimension ref="A1:K63"/>
  <sheetViews>
    <sheetView showGridLines="0" zoomScaleNormal="100" zoomScaleSheetLayoutView="100" workbookViewId="0">
      <selection sqref="A1:G1"/>
    </sheetView>
  </sheetViews>
  <sheetFormatPr baseColWidth="10" defaultRowHeight="16.5" customHeight="1" x14ac:dyDescent="0.2"/>
  <cols>
    <col min="1" max="1" width="2.7109375" style="305" customWidth="1"/>
    <col min="2" max="2" width="17.28515625" style="305" customWidth="1"/>
    <col min="3" max="3" width="23.28515625" style="305" customWidth="1"/>
    <col min="4" max="5" width="11.42578125" style="305" customWidth="1"/>
    <col min="6" max="8" width="11.42578125" style="305"/>
    <col min="9" max="9" width="15.7109375" style="305" customWidth="1"/>
    <col min="10" max="256" width="11.42578125" style="305"/>
    <col min="257" max="257" width="2.7109375" style="305" customWidth="1"/>
    <col min="258" max="258" width="17.28515625" style="305" customWidth="1"/>
    <col min="259" max="259" width="23.28515625" style="305" customWidth="1"/>
    <col min="260" max="261" width="11.42578125" style="305" customWidth="1"/>
    <col min="262" max="264" width="11.42578125" style="305"/>
    <col min="265" max="265" width="15.7109375" style="305" customWidth="1"/>
    <col min="266" max="512" width="11.42578125" style="305"/>
    <col min="513" max="513" width="2.7109375" style="305" customWidth="1"/>
    <col min="514" max="514" width="17.28515625" style="305" customWidth="1"/>
    <col min="515" max="515" width="23.28515625" style="305" customWidth="1"/>
    <col min="516" max="517" width="11.42578125" style="305" customWidth="1"/>
    <col min="518" max="520" width="11.42578125" style="305"/>
    <col min="521" max="521" width="15.7109375" style="305" customWidth="1"/>
    <col min="522" max="768" width="11.42578125" style="305"/>
    <col min="769" max="769" width="2.7109375" style="305" customWidth="1"/>
    <col min="770" max="770" width="17.28515625" style="305" customWidth="1"/>
    <col min="771" max="771" width="23.28515625" style="305" customWidth="1"/>
    <col min="772" max="773" width="11.42578125" style="305" customWidth="1"/>
    <col min="774" max="776" width="11.42578125" style="305"/>
    <col min="777" max="777" width="15.7109375" style="305" customWidth="1"/>
    <col min="778" max="1024" width="11.42578125" style="305"/>
    <col min="1025" max="1025" width="2.7109375" style="305" customWidth="1"/>
    <col min="1026" max="1026" width="17.28515625" style="305" customWidth="1"/>
    <col min="1027" max="1027" width="23.28515625" style="305" customWidth="1"/>
    <col min="1028" max="1029" width="11.42578125" style="305" customWidth="1"/>
    <col min="1030" max="1032" width="11.42578125" style="305"/>
    <col min="1033" max="1033" width="15.7109375" style="305" customWidth="1"/>
    <col min="1034" max="1280" width="11.42578125" style="305"/>
    <col min="1281" max="1281" width="2.7109375" style="305" customWidth="1"/>
    <col min="1282" max="1282" width="17.28515625" style="305" customWidth="1"/>
    <col min="1283" max="1283" width="23.28515625" style="305" customWidth="1"/>
    <col min="1284" max="1285" width="11.42578125" style="305" customWidth="1"/>
    <col min="1286" max="1288" width="11.42578125" style="305"/>
    <col min="1289" max="1289" width="15.7109375" style="305" customWidth="1"/>
    <col min="1290" max="1536" width="11.42578125" style="305"/>
    <col min="1537" max="1537" width="2.7109375" style="305" customWidth="1"/>
    <col min="1538" max="1538" width="17.28515625" style="305" customWidth="1"/>
    <col min="1539" max="1539" width="23.28515625" style="305" customWidth="1"/>
    <col min="1540" max="1541" width="11.42578125" style="305" customWidth="1"/>
    <col min="1542" max="1544" width="11.42578125" style="305"/>
    <col min="1545" max="1545" width="15.7109375" style="305" customWidth="1"/>
    <col min="1546" max="1792" width="11.42578125" style="305"/>
    <col min="1793" max="1793" width="2.7109375" style="305" customWidth="1"/>
    <col min="1794" max="1794" width="17.28515625" style="305" customWidth="1"/>
    <col min="1795" max="1795" width="23.28515625" style="305" customWidth="1"/>
    <col min="1796" max="1797" width="11.42578125" style="305" customWidth="1"/>
    <col min="1798" max="1800" width="11.42578125" style="305"/>
    <col min="1801" max="1801" width="15.7109375" style="305" customWidth="1"/>
    <col min="1802" max="2048" width="11.42578125" style="305"/>
    <col min="2049" max="2049" width="2.7109375" style="305" customWidth="1"/>
    <col min="2050" max="2050" width="17.28515625" style="305" customWidth="1"/>
    <col min="2051" max="2051" width="23.28515625" style="305" customWidth="1"/>
    <col min="2052" max="2053" width="11.42578125" style="305" customWidth="1"/>
    <col min="2054" max="2056" width="11.42578125" style="305"/>
    <col min="2057" max="2057" width="15.7109375" style="305" customWidth="1"/>
    <col min="2058" max="2304" width="11.42578125" style="305"/>
    <col min="2305" max="2305" width="2.7109375" style="305" customWidth="1"/>
    <col min="2306" max="2306" width="17.28515625" style="305" customWidth="1"/>
    <col min="2307" max="2307" width="23.28515625" style="305" customWidth="1"/>
    <col min="2308" max="2309" width="11.42578125" style="305" customWidth="1"/>
    <col min="2310" max="2312" width="11.42578125" style="305"/>
    <col min="2313" max="2313" width="15.7109375" style="305" customWidth="1"/>
    <col min="2314" max="2560" width="11.42578125" style="305"/>
    <col min="2561" max="2561" width="2.7109375" style="305" customWidth="1"/>
    <col min="2562" max="2562" width="17.28515625" style="305" customWidth="1"/>
    <col min="2563" max="2563" width="23.28515625" style="305" customWidth="1"/>
    <col min="2564" max="2565" width="11.42578125" style="305" customWidth="1"/>
    <col min="2566" max="2568" width="11.42578125" style="305"/>
    <col min="2569" max="2569" width="15.7109375" style="305" customWidth="1"/>
    <col min="2570" max="2816" width="11.42578125" style="305"/>
    <col min="2817" max="2817" width="2.7109375" style="305" customWidth="1"/>
    <col min="2818" max="2818" width="17.28515625" style="305" customWidth="1"/>
    <col min="2819" max="2819" width="23.28515625" style="305" customWidth="1"/>
    <col min="2820" max="2821" width="11.42578125" style="305" customWidth="1"/>
    <col min="2822" max="2824" width="11.42578125" style="305"/>
    <col min="2825" max="2825" width="15.7109375" style="305" customWidth="1"/>
    <col min="2826" max="3072" width="11.42578125" style="305"/>
    <col min="3073" max="3073" width="2.7109375" style="305" customWidth="1"/>
    <col min="3074" max="3074" width="17.28515625" style="305" customWidth="1"/>
    <col min="3075" max="3075" width="23.28515625" style="305" customWidth="1"/>
    <col min="3076" max="3077" width="11.42578125" style="305" customWidth="1"/>
    <col min="3078" max="3080" width="11.42578125" style="305"/>
    <col min="3081" max="3081" width="15.7109375" style="305" customWidth="1"/>
    <col min="3082" max="3328" width="11.42578125" style="305"/>
    <col min="3329" max="3329" width="2.7109375" style="305" customWidth="1"/>
    <col min="3330" max="3330" width="17.28515625" style="305" customWidth="1"/>
    <col min="3331" max="3331" width="23.28515625" style="305" customWidth="1"/>
    <col min="3332" max="3333" width="11.42578125" style="305" customWidth="1"/>
    <col min="3334" max="3336" width="11.42578125" style="305"/>
    <col min="3337" max="3337" width="15.7109375" style="305" customWidth="1"/>
    <col min="3338" max="3584" width="11.42578125" style="305"/>
    <col min="3585" max="3585" width="2.7109375" style="305" customWidth="1"/>
    <col min="3586" max="3586" width="17.28515625" style="305" customWidth="1"/>
    <col min="3587" max="3587" width="23.28515625" style="305" customWidth="1"/>
    <col min="3588" max="3589" width="11.42578125" style="305" customWidth="1"/>
    <col min="3590" max="3592" width="11.42578125" style="305"/>
    <col min="3593" max="3593" width="15.7109375" style="305" customWidth="1"/>
    <col min="3594" max="3840" width="11.42578125" style="305"/>
    <col min="3841" max="3841" width="2.7109375" style="305" customWidth="1"/>
    <col min="3842" max="3842" width="17.28515625" style="305" customWidth="1"/>
    <col min="3843" max="3843" width="23.28515625" style="305" customWidth="1"/>
    <col min="3844" max="3845" width="11.42578125" style="305" customWidth="1"/>
    <col min="3846" max="3848" width="11.42578125" style="305"/>
    <col min="3849" max="3849" width="15.7109375" style="305" customWidth="1"/>
    <col min="3850" max="4096" width="11.42578125" style="305"/>
    <col min="4097" max="4097" width="2.7109375" style="305" customWidth="1"/>
    <col min="4098" max="4098" width="17.28515625" style="305" customWidth="1"/>
    <col min="4099" max="4099" width="23.28515625" style="305" customWidth="1"/>
    <col min="4100" max="4101" width="11.42578125" style="305" customWidth="1"/>
    <col min="4102" max="4104" width="11.42578125" style="305"/>
    <col min="4105" max="4105" width="15.7109375" style="305" customWidth="1"/>
    <col min="4106" max="4352" width="11.42578125" style="305"/>
    <col min="4353" max="4353" width="2.7109375" style="305" customWidth="1"/>
    <col min="4354" max="4354" width="17.28515625" style="305" customWidth="1"/>
    <col min="4355" max="4355" width="23.28515625" style="305" customWidth="1"/>
    <col min="4356" max="4357" width="11.42578125" style="305" customWidth="1"/>
    <col min="4358" max="4360" width="11.42578125" style="305"/>
    <col min="4361" max="4361" width="15.7109375" style="305" customWidth="1"/>
    <col min="4362" max="4608" width="11.42578125" style="305"/>
    <col min="4609" max="4609" width="2.7109375" style="305" customWidth="1"/>
    <col min="4610" max="4610" width="17.28515625" style="305" customWidth="1"/>
    <col min="4611" max="4611" width="23.28515625" style="305" customWidth="1"/>
    <col min="4612" max="4613" width="11.42578125" style="305" customWidth="1"/>
    <col min="4614" max="4616" width="11.42578125" style="305"/>
    <col min="4617" max="4617" width="15.7109375" style="305" customWidth="1"/>
    <col min="4618" max="4864" width="11.42578125" style="305"/>
    <col min="4865" max="4865" width="2.7109375" style="305" customWidth="1"/>
    <col min="4866" max="4866" width="17.28515625" style="305" customWidth="1"/>
    <col min="4867" max="4867" width="23.28515625" style="305" customWidth="1"/>
    <col min="4868" max="4869" width="11.42578125" style="305" customWidth="1"/>
    <col min="4870" max="4872" width="11.42578125" style="305"/>
    <col min="4873" max="4873" width="15.7109375" style="305" customWidth="1"/>
    <col min="4874" max="5120" width="11.42578125" style="305"/>
    <col min="5121" max="5121" width="2.7109375" style="305" customWidth="1"/>
    <col min="5122" max="5122" width="17.28515625" style="305" customWidth="1"/>
    <col min="5123" max="5123" width="23.28515625" style="305" customWidth="1"/>
    <col min="5124" max="5125" width="11.42578125" style="305" customWidth="1"/>
    <col min="5126" max="5128" width="11.42578125" style="305"/>
    <col min="5129" max="5129" width="15.7109375" style="305" customWidth="1"/>
    <col min="5130" max="5376" width="11.42578125" style="305"/>
    <col min="5377" max="5377" width="2.7109375" style="305" customWidth="1"/>
    <col min="5378" max="5378" width="17.28515625" style="305" customWidth="1"/>
    <col min="5379" max="5379" width="23.28515625" style="305" customWidth="1"/>
    <col min="5380" max="5381" width="11.42578125" style="305" customWidth="1"/>
    <col min="5382" max="5384" width="11.42578125" style="305"/>
    <col min="5385" max="5385" width="15.7109375" style="305" customWidth="1"/>
    <col min="5386" max="5632" width="11.42578125" style="305"/>
    <col min="5633" max="5633" width="2.7109375" style="305" customWidth="1"/>
    <col min="5634" max="5634" width="17.28515625" style="305" customWidth="1"/>
    <col min="5635" max="5635" width="23.28515625" style="305" customWidth="1"/>
    <col min="5636" max="5637" width="11.42578125" style="305" customWidth="1"/>
    <col min="5638" max="5640" width="11.42578125" style="305"/>
    <col min="5641" max="5641" width="15.7109375" style="305" customWidth="1"/>
    <col min="5642" max="5888" width="11.42578125" style="305"/>
    <col min="5889" max="5889" width="2.7109375" style="305" customWidth="1"/>
    <col min="5890" max="5890" width="17.28515625" style="305" customWidth="1"/>
    <col min="5891" max="5891" width="23.28515625" style="305" customWidth="1"/>
    <col min="5892" max="5893" width="11.42578125" style="305" customWidth="1"/>
    <col min="5894" max="5896" width="11.42578125" style="305"/>
    <col min="5897" max="5897" width="15.7109375" style="305" customWidth="1"/>
    <col min="5898" max="6144" width="11.42578125" style="305"/>
    <col min="6145" max="6145" width="2.7109375" style="305" customWidth="1"/>
    <col min="6146" max="6146" width="17.28515625" style="305" customWidth="1"/>
    <col min="6147" max="6147" width="23.28515625" style="305" customWidth="1"/>
    <col min="6148" max="6149" width="11.42578125" style="305" customWidth="1"/>
    <col min="6150" max="6152" width="11.42578125" style="305"/>
    <col min="6153" max="6153" width="15.7109375" style="305" customWidth="1"/>
    <col min="6154" max="6400" width="11.42578125" style="305"/>
    <col min="6401" max="6401" width="2.7109375" style="305" customWidth="1"/>
    <col min="6402" max="6402" width="17.28515625" style="305" customWidth="1"/>
    <col min="6403" max="6403" width="23.28515625" style="305" customWidth="1"/>
    <col min="6404" max="6405" width="11.42578125" style="305" customWidth="1"/>
    <col min="6406" max="6408" width="11.42578125" style="305"/>
    <col min="6409" max="6409" width="15.7109375" style="305" customWidth="1"/>
    <col min="6410" max="6656" width="11.42578125" style="305"/>
    <col min="6657" max="6657" width="2.7109375" style="305" customWidth="1"/>
    <col min="6658" max="6658" width="17.28515625" style="305" customWidth="1"/>
    <col min="6659" max="6659" width="23.28515625" style="305" customWidth="1"/>
    <col min="6660" max="6661" width="11.42578125" style="305" customWidth="1"/>
    <col min="6662" max="6664" width="11.42578125" style="305"/>
    <col min="6665" max="6665" width="15.7109375" style="305" customWidth="1"/>
    <col min="6666" max="6912" width="11.42578125" style="305"/>
    <col min="6913" max="6913" width="2.7109375" style="305" customWidth="1"/>
    <col min="6914" max="6914" width="17.28515625" style="305" customWidth="1"/>
    <col min="6915" max="6915" width="23.28515625" style="305" customWidth="1"/>
    <col min="6916" max="6917" width="11.42578125" style="305" customWidth="1"/>
    <col min="6918" max="6920" width="11.42578125" style="305"/>
    <col min="6921" max="6921" width="15.7109375" style="305" customWidth="1"/>
    <col min="6922" max="7168" width="11.42578125" style="305"/>
    <col min="7169" max="7169" width="2.7109375" style="305" customWidth="1"/>
    <col min="7170" max="7170" width="17.28515625" style="305" customWidth="1"/>
    <col min="7171" max="7171" width="23.28515625" style="305" customWidth="1"/>
    <col min="7172" max="7173" width="11.42578125" style="305" customWidth="1"/>
    <col min="7174" max="7176" width="11.42578125" style="305"/>
    <col min="7177" max="7177" width="15.7109375" style="305" customWidth="1"/>
    <col min="7178" max="7424" width="11.42578125" style="305"/>
    <col min="7425" max="7425" width="2.7109375" style="305" customWidth="1"/>
    <col min="7426" max="7426" width="17.28515625" style="305" customWidth="1"/>
    <col min="7427" max="7427" width="23.28515625" style="305" customWidth="1"/>
    <col min="7428" max="7429" width="11.42578125" style="305" customWidth="1"/>
    <col min="7430" max="7432" width="11.42578125" style="305"/>
    <col min="7433" max="7433" width="15.7109375" style="305" customWidth="1"/>
    <col min="7434" max="7680" width="11.42578125" style="305"/>
    <col min="7681" max="7681" width="2.7109375" style="305" customWidth="1"/>
    <col min="7682" max="7682" width="17.28515625" style="305" customWidth="1"/>
    <col min="7683" max="7683" width="23.28515625" style="305" customWidth="1"/>
    <col min="7684" max="7685" width="11.42578125" style="305" customWidth="1"/>
    <col min="7686" max="7688" width="11.42578125" style="305"/>
    <col min="7689" max="7689" width="15.7109375" style="305" customWidth="1"/>
    <col min="7690" max="7936" width="11.42578125" style="305"/>
    <col min="7937" max="7937" width="2.7109375" style="305" customWidth="1"/>
    <col min="7938" max="7938" width="17.28515625" style="305" customWidth="1"/>
    <col min="7939" max="7939" width="23.28515625" style="305" customWidth="1"/>
    <col min="7940" max="7941" width="11.42578125" style="305" customWidth="1"/>
    <col min="7942" max="7944" width="11.42578125" style="305"/>
    <col min="7945" max="7945" width="15.7109375" style="305" customWidth="1"/>
    <col min="7946" max="8192" width="11.42578125" style="305"/>
    <col min="8193" max="8193" width="2.7109375" style="305" customWidth="1"/>
    <col min="8194" max="8194" width="17.28515625" style="305" customWidth="1"/>
    <col min="8195" max="8195" width="23.28515625" style="305" customWidth="1"/>
    <col min="8196" max="8197" width="11.42578125" style="305" customWidth="1"/>
    <col min="8198" max="8200" width="11.42578125" style="305"/>
    <col min="8201" max="8201" width="15.7109375" style="305" customWidth="1"/>
    <col min="8202" max="8448" width="11.42578125" style="305"/>
    <col min="8449" max="8449" width="2.7109375" style="305" customWidth="1"/>
    <col min="8450" max="8450" width="17.28515625" style="305" customWidth="1"/>
    <col min="8451" max="8451" width="23.28515625" style="305" customWidth="1"/>
    <col min="8452" max="8453" width="11.42578125" style="305" customWidth="1"/>
    <col min="8454" max="8456" width="11.42578125" style="305"/>
    <col min="8457" max="8457" width="15.7109375" style="305" customWidth="1"/>
    <col min="8458" max="8704" width="11.42578125" style="305"/>
    <col min="8705" max="8705" width="2.7109375" style="305" customWidth="1"/>
    <col min="8706" max="8706" width="17.28515625" style="305" customWidth="1"/>
    <col min="8707" max="8707" width="23.28515625" style="305" customWidth="1"/>
    <col min="8708" max="8709" width="11.42578125" style="305" customWidth="1"/>
    <col min="8710" max="8712" width="11.42578125" style="305"/>
    <col min="8713" max="8713" width="15.7109375" style="305" customWidth="1"/>
    <col min="8714" max="8960" width="11.42578125" style="305"/>
    <col min="8961" max="8961" width="2.7109375" style="305" customWidth="1"/>
    <col min="8962" max="8962" width="17.28515625" style="305" customWidth="1"/>
    <col min="8963" max="8963" width="23.28515625" style="305" customWidth="1"/>
    <col min="8964" max="8965" width="11.42578125" style="305" customWidth="1"/>
    <col min="8966" max="8968" width="11.42578125" style="305"/>
    <col min="8969" max="8969" width="15.7109375" style="305" customWidth="1"/>
    <col min="8970" max="9216" width="11.42578125" style="305"/>
    <col min="9217" max="9217" width="2.7109375" style="305" customWidth="1"/>
    <col min="9218" max="9218" width="17.28515625" style="305" customWidth="1"/>
    <col min="9219" max="9219" width="23.28515625" style="305" customWidth="1"/>
    <col min="9220" max="9221" width="11.42578125" style="305" customWidth="1"/>
    <col min="9222" max="9224" width="11.42578125" style="305"/>
    <col min="9225" max="9225" width="15.7109375" style="305" customWidth="1"/>
    <col min="9226" max="9472" width="11.42578125" style="305"/>
    <col min="9473" max="9473" width="2.7109375" style="305" customWidth="1"/>
    <col min="9474" max="9474" width="17.28515625" style="305" customWidth="1"/>
    <col min="9475" max="9475" width="23.28515625" style="305" customWidth="1"/>
    <col min="9476" max="9477" width="11.42578125" style="305" customWidth="1"/>
    <col min="9478" max="9480" width="11.42578125" style="305"/>
    <col min="9481" max="9481" width="15.7109375" style="305" customWidth="1"/>
    <col min="9482" max="9728" width="11.42578125" style="305"/>
    <col min="9729" max="9729" width="2.7109375" style="305" customWidth="1"/>
    <col min="9730" max="9730" width="17.28515625" style="305" customWidth="1"/>
    <col min="9731" max="9731" width="23.28515625" style="305" customWidth="1"/>
    <col min="9732" max="9733" width="11.42578125" style="305" customWidth="1"/>
    <col min="9734" max="9736" width="11.42578125" style="305"/>
    <col min="9737" max="9737" width="15.7109375" style="305" customWidth="1"/>
    <col min="9738" max="9984" width="11.42578125" style="305"/>
    <col min="9985" max="9985" width="2.7109375" style="305" customWidth="1"/>
    <col min="9986" max="9986" width="17.28515625" style="305" customWidth="1"/>
    <col min="9987" max="9987" width="23.28515625" style="305" customWidth="1"/>
    <col min="9988" max="9989" width="11.42578125" style="305" customWidth="1"/>
    <col min="9990" max="9992" width="11.42578125" style="305"/>
    <col min="9993" max="9993" width="15.7109375" style="305" customWidth="1"/>
    <col min="9994" max="10240" width="11.42578125" style="305"/>
    <col min="10241" max="10241" width="2.7109375" style="305" customWidth="1"/>
    <col min="10242" max="10242" width="17.28515625" style="305" customWidth="1"/>
    <col min="10243" max="10243" width="23.28515625" style="305" customWidth="1"/>
    <col min="10244" max="10245" width="11.42578125" style="305" customWidth="1"/>
    <col min="10246" max="10248" width="11.42578125" style="305"/>
    <col min="10249" max="10249" width="15.7109375" style="305" customWidth="1"/>
    <col min="10250" max="10496" width="11.42578125" style="305"/>
    <col min="10497" max="10497" width="2.7109375" style="305" customWidth="1"/>
    <col min="10498" max="10498" width="17.28515625" style="305" customWidth="1"/>
    <col min="10499" max="10499" width="23.28515625" style="305" customWidth="1"/>
    <col min="10500" max="10501" width="11.42578125" style="305" customWidth="1"/>
    <col min="10502" max="10504" width="11.42578125" style="305"/>
    <col min="10505" max="10505" width="15.7109375" style="305" customWidth="1"/>
    <col min="10506" max="10752" width="11.42578125" style="305"/>
    <col min="10753" max="10753" width="2.7109375" style="305" customWidth="1"/>
    <col min="10754" max="10754" width="17.28515625" style="305" customWidth="1"/>
    <col min="10755" max="10755" width="23.28515625" style="305" customWidth="1"/>
    <col min="10756" max="10757" width="11.42578125" style="305" customWidth="1"/>
    <col min="10758" max="10760" width="11.42578125" style="305"/>
    <col min="10761" max="10761" width="15.7109375" style="305" customWidth="1"/>
    <col min="10762" max="11008" width="11.42578125" style="305"/>
    <col min="11009" max="11009" width="2.7109375" style="305" customWidth="1"/>
    <col min="11010" max="11010" width="17.28515625" style="305" customWidth="1"/>
    <col min="11011" max="11011" width="23.28515625" style="305" customWidth="1"/>
    <col min="11012" max="11013" width="11.42578125" style="305" customWidth="1"/>
    <col min="11014" max="11016" width="11.42578125" style="305"/>
    <col min="11017" max="11017" width="15.7109375" style="305" customWidth="1"/>
    <col min="11018" max="11264" width="11.42578125" style="305"/>
    <col min="11265" max="11265" width="2.7109375" style="305" customWidth="1"/>
    <col min="11266" max="11266" width="17.28515625" style="305" customWidth="1"/>
    <col min="11267" max="11267" width="23.28515625" style="305" customWidth="1"/>
    <col min="11268" max="11269" width="11.42578125" style="305" customWidth="1"/>
    <col min="11270" max="11272" width="11.42578125" style="305"/>
    <col min="11273" max="11273" width="15.7109375" style="305" customWidth="1"/>
    <col min="11274" max="11520" width="11.42578125" style="305"/>
    <col min="11521" max="11521" width="2.7109375" style="305" customWidth="1"/>
    <col min="11522" max="11522" width="17.28515625" style="305" customWidth="1"/>
    <col min="11523" max="11523" width="23.28515625" style="305" customWidth="1"/>
    <col min="11524" max="11525" width="11.42578125" style="305" customWidth="1"/>
    <col min="11526" max="11528" width="11.42578125" style="305"/>
    <col min="11529" max="11529" width="15.7109375" style="305" customWidth="1"/>
    <col min="11530" max="11776" width="11.42578125" style="305"/>
    <col min="11777" max="11777" width="2.7109375" style="305" customWidth="1"/>
    <col min="11778" max="11778" width="17.28515625" style="305" customWidth="1"/>
    <col min="11779" max="11779" width="23.28515625" style="305" customWidth="1"/>
    <col min="11780" max="11781" width="11.42578125" style="305" customWidth="1"/>
    <col min="11782" max="11784" width="11.42578125" style="305"/>
    <col min="11785" max="11785" width="15.7109375" style="305" customWidth="1"/>
    <col min="11786" max="12032" width="11.42578125" style="305"/>
    <col min="12033" max="12033" width="2.7109375" style="305" customWidth="1"/>
    <col min="12034" max="12034" width="17.28515625" style="305" customWidth="1"/>
    <col min="12035" max="12035" width="23.28515625" style="305" customWidth="1"/>
    <col min="12036" max="12037" width="11.42578125" style="305" customWidth="1"/>
    <col min="12038" max="12040" width="11.42578125" style="305"/>
    <col min="12041" max="12041" width="15.7109375" style="305" customWidth="1"/>
    <col min="12042" max="12288" width="11.42578125" style="305"/>
    <col min="12289" max="12289" width="2.7109375" style="305" customWidth="1"/>
    <col min="12290" max="12290" width="17.28515625" style="305" customWidth="1"/>
    <col min="12291" max="12291" width="23.28515625" style="305" customWidth="1"/>
    <col min="12292" max="12293" width="11.42578125" style="305" customWidth="1"/>
    <col min="12294" max="12296" width="11.42578125" style="305"/>
    <col min="12297" max="12297" width="15.7109375" style="305" customWidth="1"/>
    <col min="12298" max="12544" width="11.42578125" style="305"/>
    <col min="12545" max="12545" width="2.7109375" style="305" customWidth="1"/>
    <col min="12546" max="12546" width="17.28515625" style="305" customWidth="1"/>
    <col min="12547" max="12547" width="23.28515625" style="305" customWidth="1"/>
    <col min="12548" max="12549" width="11.42578125" style="305" customWidth="1"/>
    <col min="12550" max="12552" width="11.42578125" style="305"/>
    <col min="12553" max="12553" width="15.7109375" style="305" customWidth="1"/>
    <col min="12554" max="12800" width="11.42578125" style="305"/>
    <col min="12801" max="12801" width="2.7109375" style="305" customWidth="1"/>
    <col min="12802" max="12802" width="17.28515625" style="305" customWidth="1"/>
    <col min="12803" max="12803" width="23.28515625" style="305" customWidth="1"/>
    <col min="12804" max="12805" width="11.42578125" style="305" customWidth="1"/>
    <col min="12806" max="12808" width="11.42578125" style="305"/>
    <col min="12809" max="12809" width="15.7109375" style="305" customWidth="1"/>
    <col min="12810" max="13056" width="11.42578125" style="305"/>
    <col min="13057" max="13057" width="2.7109375" style="305" customWidth="1"/>
    <col min="13058" max="13058" width="17.28515625" style="305" customWidth="1"/>
    <col min="13059" max="13059" width="23.28515625" style="305" customWidth="1"/>
    <col min="13060" max="13061" width="11.42578125" style="305" customWidth="1"/>
    <col min="13062" max="13064" width="11.42578125" style="305"/>
    <col min="13065" max="13065" width="15.7109375" style="305" customWidth="1"/>
    <col min="13066" max="13312" width="11.42578125" style="305"/>
    <col min="13313" max="13313" width="2.7109375" style="305" customWidth="1"/>
    <col min="13314" max="13314" width="17.28515625" style="305" customWidth="1"/>
    <col min="13315" max="13315" width="23.28515625" style="305" customWidth="1"/>
    <col min="13316" max="13317" width="11.42578125" style="305" customWidth="1"/>
    <col min="13318" max="13320" width="11.42578125" style="305"/>
    <col min="13321" max="13321" width="15.7109375" style="305" customWidth="1"/>
    <col min="13322" max="13568" width="11.42578125" style="305"/>
    <col min="13569" max="13569" width="2.7109375" style="305" customWidth="1"/>
    <col min="13570" max="13570" width="17.28515625" style="305" customWidth="1"/>
    <col min="13571" max="13571" width="23.28515625" style="305" customWidth="1"/>
    <col min="13572" max="13573" width="11.42578125" style="305" customWidth="1"/>
    <col min="13574" max="13576" width="11.42578125" style="305"/>
    <col min="13577" max="13577" width="15.7109375" style="305" customWidth="1"/>
    <col min="13578" max="13824" width="11.42578125" style="305"/>
    <col min="13825" max="13825" width="2.7109375" style="305" customWidth="1"/>
    <col min="13826" max="13826" width="17.28515625" style="305" customWidth="1"/>
    <col min="13827" max="13827" width="23.28515625" style="305" customWidth="1"/>
    <col min="13828" max="13829" width="11.42578125" style="305" customWidth="1"/>
    <col min="13830" max="13832" width="11.42578125" style="305"/>
    <col min="13833" max="13833" width="15.7109375" style="305" customWidth="1"/>
    <col min="13834" max="14080" width="11.42578125" style="305"/>
    <col min="14081" max="14081" width="2.7109375" style="305" customWidth="1"/>
    <col min="14082" max="14082" width="17.28515625" style="305" customWidth="1"/>
    <col min="14083" max="14083" width="23.28515625" style="305" customWidth="1"/>
    <col min="14084" max="14085" width="11.42578125" style="305" customWidth="1"/>
    <col min="14086" max="14088" width="11.42578125" style="305"/>
    <col min="14089" max="14089" width="15.7109375" style="305" customWidth="1"/>
    <col min="14090" max="14336" width="11.42578125" style="305"/>
    <col min="14337" max="14337" width="2.7109375" style="305" customWidth="1"/>
    <col min="14338" max="14338" width="17.28515625" style="305" customWidth="1"/>
    <col min="14339" max="14339" width="23.28515625" style="305" customWidth="1"/>
    <col min="14340" max="14341" width="11.42578125" style="305" customWidth="1"/>
    <col min="14342" max="14344" width="11.42578125" style="305"/>
    <col min="14345" max="14345" width="15.7109375" style="305" customWidth="1"/>
    <col min="14346" max="14592" width="11.42578125" style="305"/>
    <col min="14593" max="14593" width="2.7109375" style="305" customWidth="1"/>
    <col min="14594" max="14594" width="17.28515625" style="305" customWidth="1"/>
    <col min="14595" max="14595" width="23.28515625" style="305" customWidth="1"/>
    <col min="14596" max="14597" width="11.42578125" style="305" customWidth="1"/>
    <col min="14598" max="14600" width="11.42578125" style="305"/>
    <col min="14601" max="14601" width="15.7109375" style="305" customWidth="1"/>
    <col min="14602" max="14848" width="11.42578125" style="305"/>
    <col min="14849" max="14849" width="2.7109375" style="305" customWidth="1"/>
    <col min="14850" max="14850" width="17.28515625" style="305" customWidth="1"/>
    <col min="14851" max="14851" width="23.28515625" style="305" customWidth="1"/>
    <col min="14852" max="14853" width="11.42578125" style="305" customWidth="1"/>
    <col min="14854" max="14856" width="11.42578125" style="305"/>
    <col min="14857" max="14857" width="15.7109375" style="305" customWidth="1"/>
    <col min="14858" max="15104" width="11.42578125" style="305"/>
    <col min="15105" max="15105" width="2.7109375" style="305" customWidth="1"/>
    <col min="15106" max="15106" width="17.28515625" style="305" customWidth="1"/>
    <col min="15107" max="15107" width="23.28515625" style="305" customWidth="1"/>
    <col min="15108" max="15109" width="11.42578125" style="305" customWidth="1"/>
    <col min="15110" max="15112" width="11.42578125" style="305"/>
    <col min="15113" max="15113" width="15.7109375" style="305" customWidth="1"/>
    <col min="15114" max="15360" width="11.42578125" style="305"/>
    <col min="15361" max="15361" width="2.7109375" style="305" customWidth="1"/>
    <col min="15362" max="15362" width="17.28515625" style="305" customWidth="1"/>
    <col min="15363" max="15363" width="23.28515625" style="305" customWidth="1"/>
    <col min="15364" max="15365" width="11.42578125" style="305" customWidth="1"/>
    <col min="15366" max="15368" width="11.42578125" style="305"/>
    <col min="15369" max="15369" width="15.7109375" style="305" customWidth="1"/>
    <col min="15370" max="15616" width="11.42578125" style="305"/>
    <col min="15617" max="15617" width="2.7109375" style="305" customWidth="1"/>
    <col min="15618" max="15618" width="17.28515625" style="305" customWidth="1"/>
    <col min="15619" max="15619" width="23.28515625" style="305" customWidth="1"/>
    <col min="15620" max="15621" width="11.42578125" style="305" customWidth="1"/>
    <col min="15622" max="15624" width="11.42578125" style="305"/>
    <col min="15625" max="15625" width="15.7109375" style="305" customWidth="1"/>
    <col min="15626" max="15872" width="11.42578125" style="305"/>
    <col min="15873" max="15873" width="2.7109375" style="305" customWidth="1"/>
    <col min="15874" max="15874" width="17.28515625" style="305" customWidth="1"/>
    <col min="15875" max="15875" width="23.28515625" style="305" customWidth="1"/>
    <col min="15876" max="15877" width="11.42578125" style="305" customWidth="1"/>
    <col min="15878" max="15880" width="11.42578125" style="305"/>
    <col min="15881" max="15881" width="15.7109375" style="305" customWidth="1"/>
    <col min="15882" max="16128" width="11.42578125" style="305"/>
    <col min="16129" max="16129" width="2.7109375" style="305" customWidth="1"/>
    <col min="16130" max="16130" width="17.28515625" style="305" customWidth="1"/>
    <col min="16131" max="16131" width="23.28515625" style="305" customWidth="1"/>
    <col min="16132" max="16133" width="11.42578125" style="305" customWidth="1"/>
    <col min="16134" max="16136" width="11.42578125" style="305"/>
    <col min="16137" max="16137" width="15.7109375" style="305" customWidth="1"/>
    <col min="16138" max="16384" width="11.42578125" style="305"/>
  </cols>
  <sheetData>
    <row r="1" spans="1:11" s="267" customFormat="1" ht="32.25" customHeight="1" x14ac:dyDescent="0.2">
      <c r="A1" s="266"/>
      <c r="B1" s="266"/>
      <c r="C1" s="266"/>
      <c r="D1" s="266"/>
      <c r="E1" s="266"/>
      <c r="F1" s="266"/>
      <c r="G1" s="266"/>
      <c r="I1" s="268"/>
    </row>
    <row r="2" spans="1:11" s="270" customFormat="1" ht="13.15" customHeight="1" x14ac:dyDescent="0.2">
      <c r="A2" s="269"/>
      <c r="G2" s="271" t="s">
        <v>215</v>
      </c>
      <c r="H2" s="272"/>
      <c r="I2" s="272"/>
      <c r="K2" s="268"/>
    </row>
    <row r="3" spans="1:11" s="267" customFormat="1" ht="19.5" customHeight="1" x14ac:dyDescent="0.25">
      <c r="A3" s="273" t="s">
        <v>216</v>
      </c>
      <c r="D3" s="274"/>
    </row>
    <row r="4" spans="1:11" s="270" customFormat="1" ht="19.5" customHeight="1" x14ac:dyDescent="0.2">
      <c r="A4" s="269"/>
      <c r="G4" s="275"/>
      <c r="H4" s="272"/>
      <c r="I4" s="272"/>
    </row>
    <row r="5" spans="1:11" s="270" customFormat="1" ht="13.15" customHeight="1" x14ac:dyDescent="0.2">
      <c r="A5" s="269"/>
      <c r="G5" s="275"/>
      <c r="H5" s="272"/>
      <c r="I5" s="272"/>
    </row>
    <row r="6" spans="1:11" s="270" customFormat="1" ht="13.15" customHeight="1" x14ac:dyDescent="0.2">
      <c r="A6" s="276" t="s">
        <v>217</v>
      </c>
      <c r="B6" s="277"/>
      <c r="C6" s="277"/>
      <c r="D6" s="277"/>
      <c r="E6" s="277"/>
      <c r="F6" s="276"/>
      <c r="G6" s="276"/>
      <c r="H6" s="272"/>
      <c r="I6" s="272"/>
    </row>
    <row r="7" spans="1:11" s="270" customFormat="1" ht="13.15" customHeight="1" x14ac:dyDescent="0.2">
      <c r="A7" s="269"/>
      <c r="G7" s="275"/>
      <c r="H7" s="272"/>
      <c r="I7" s="272"/>
    </row>
    <row r="8" spans="1:11" s="275" customFormat="1" ht="13.15" customHeight="1" x14ac:dyDescent="0.2">
      <c r="B8" s="278" t="s">
        <v>218</v>
      </c>
      <c r="C8" s="279"/>
      <c r="D8" s="279"/>
      <c r="E8" s="280"/>
      <c r="F8" s="281"/>
      <c r="G8" s="281"/>
      <c r="H8" s="272"/>
      <c r="I8" s="272"/>
    </row>
    <row r="9" spans="1:11" s="275" customFormat="1" ht="13.15" customHeight="1" x14ac:dyDescent="0.2">
      <c r="A9" s="282"/>
      <c r="B9" s="283" t="s">
        <v>219</v>
      </c>
      <c r="C9" s="283"/>
      <c r="D9" s="284"/>
      <c r="E9" s="285"/>
      <c r="F9" s="285"/>
      <c r="H9" s="272"/>
      <c r="I9" s="272"/>
    </row>
    <row r="10" spans="1:11" s="275" customFormat="1" ht="13.15" customHeight="1" x14ac:dyDescent="0.2">
      <c r="A10" s="282"/>
      <c r="B10" s="286" t="s">
        <v>220</v>
      </c>
      <c r="C10" s="286"/>
      <c r="D10" s="287"/>
      <c r="E10" s="288"/>
      <c r="G10" s="289"/>
      <c r="H10" s="272"/>
      <c r="I10" s="272"/>
    </row>
    <row r="11" spans="1:11" s="275" customFormat="1" ht="13.15" customHeight="1" x14ac:dyDescent="0.2">
      <c r="A11" s="282"/>
      <c r="B11" s="290" t="s">
        <v>221</v>
      </c>
      <c r="C11" s="283"/>
      <c r="D11" s="287"/>
      <c r="E11" s="288"/>
      <c r="G11" s="289"/>
      <c r="H11" s="291"/>
      <c r="I11" s="291"/>
    </row>
    <row r="12" spans="1:11" s="275" customFormat="1" ht="13.15" customHeight="1" x14ac:dyDescent="0.2">
      <c r="A12" s="282"/>
      <c r="B12" s="292" t="s">
        <v>222</v>
      </c>
      <c r="C12" s="292"/>
      <c r="D12" s="287"/>
      <c r="E12" s="288"/>
      <c r="G12" s="289"/>
      <c r="H12" s="291"/>
      <c r="I12" s="291"/>
    </row>
    <row r="13" spans="1:11" s="275" customFormat="1" ht="13.15" customHeight="1" x14ac:dyDescent="0.2">
      <c r="A13" s="282"/>
      <c r="B13" s="292" t="s">
        <v>223</v>
      </c>
      <c r="C13" s="292"/>
      <c r="D13" s="287"/>
      <c r="E13" s="288"/>
      <c r="G13" s="289"/>
    </row>
    <row r="14" spans="1:11" s="275" customFormat="1" ht="13.15" customHeight="1" x14ac:dyDescent="0.2">
      <c r="A14" s="282"/>
      <c r="B14" s="292" t="s">
        <v>224</v>
      </c>
      <c r="C14" s="292"/>
      <c r="D14" s="287"/>
      <c r="E14" s="288"/>
      <c r="G14" s="289"/>
    </row>
    <row r="15" spans="1:11" s="275" customFormat="1" ht="13.15" customHeight="1" x14ac:dyDescent="0.2">
      <c r="A15" s="282"/>
      <c r="B15" s="292" t="s">
        <v>225</v>
      </c>
      <c r="C15" s="292"/>
      <c r="D15" s="287"/>
      <c r="E15" s="288"/>
      <c r="G15" s="289"/>
    </row>
    <row r="16" spans="1:11" s="275" customFormat="1" ht="13.15" customHeight="1" x14ac:dyDescent="0.2">
      <c r="A16" s="282"/>
      <c r="B16" s="293" t="s">
        <v>226</v>
      </c>
      <c r="C16" s="293"/>
      <c r="D16" s="287"/>
      <c r="E16" s="288"/>
      <c r="G16" s="289"/>
    </row>
    <row r="17" spans="1:7" s="275" customFormat="1" ht="13.15" customHeight="1" x14ac:dyDescent="0.2">
      <c r="A17" s="282"/>
      <c r="B17" s="293"/>
      <c r="C17" s="293"/>
      <c r="D17" s="287"/>
      <c r="E17" s="288"/>
      <c r="G17" s="289"/>
    </row>
    <row r="18" spans="1:7" s="275" customFormat="1" ht="13.15" customHeight="1" x14ac:dyDescent="0.2">
      <c r="B18" s="278" t="s">
        <v>227</v>
      </c>
      <c r="C18" s="294"/>
      <c r="D18" s="287"/>
      <c r="E18" s="288"/>
      <c r="G18" s="289"/>
    </row>
    <row r="19" spans="1:7" s="275" customFormat="1" ht="13.15" customHeight="1" x14ac:dyDescent="0.2">
      <c r="A19" s="282"/>
      <c r="B19" s="290" t="s">
        <v>228</v>
      </c>
      <c r="C19" s="283"/>
      <c r="D19" s="287"/>
      <c r="E19" s="288"/>
      <c r="G19" s="289"/>
    </row>
    <row r="20" spans="1:7" s="275" customFormat="1" ht="13.15" customHeight="1" x14ac:dyDescent="0.2">
      <c r="A20" s="282"/>
      <c r="B20" s="293" t="s">
        <v>229</v>
      </c>
      <c r="C20" s="293"/>
      <c r="D20" s="287"/>
      <c r="E20" s="288"/>
      <c r="G20" s="289"/>
    </row>
    <row r="21" spans="1:7" s="275" customFormat="1" ht="13.15" customHeight="1" x14ac:dyDescent="0.2">
      <c r="A21" s="282"/>
      <c r="B21" s="292" t="s">
        <v>230</v>
      </c>
      <c r="C21" s="292"/>
      <c r="D21" s="287"/>
      <c r="E21" s="288"/>
      <c r="G21" s="289"/>
    </row>
    <row r="22" spans="1:7" s="275" customFormat="1" ht="13.15" customHeight="1" x14ac:dyDescent="0.2">
      <c r="A22" s="282"/>
      <c r="B22" s="292" t="s">
        <v>231</v>
      </c>
      <c r="C22" s="292"/>
      <c r="D22" s="287"/>
      <c r="E22" s="288"/>
      <c r="G22" s="289"/>
    </row>
    <row r="23" spans="1:7" s="275" customFormat="1" ht="13.15" customHeight="1" x14ac:dyDescent="0.2">
      <c r="A23" s="282"/>
      <c r="B23" s="292" t="s">
        <v>232</v>
      </c>
      <c r="C23" s="292"/>
      <c r="D23" s="287"/>
      <c r="E23" s="288"/>
      <c r="G23" s="289"/>
    </row>
    <row r="24" spans="1:7" s="275" customFormat="1" ht="13.15" customHeight="1" x14ac:dyDescent="0.2">
      <c r="A24" s="282"/>
      <c r="B24" s="292" t="s">
        <v>233</v>
      </c>
      <c r="C24" s="292"/>
      <c r="D24" s="287"/>
      <c r="E24" s="288"/>
      <c r="G24" s="289"/>
    </row>
    <row r="25" spans="1:7" s="275" customFormat="1" ht="13.15" customHeight="1" x14ac:dyDescent="0.2">
      <c r="A25" s="282"/>
      <c r="B25" s="292" t="s">
        <v>234</v>
      </c>
      <c r="C25" s="292"/>
      <c r="D25" s="287"/>
      <c r="E25" s="288"/>
      <c r="G25" s="270"/>
    </row>
    <row r="26" spans="1:7" s="275" customFormat="1" ht="13.15" customHeight="1" x14ac:dyDescent="0.2">
      <c r="A26" s="282"/>
      <c r="B26" s="290" t="s">
        <v>235</v>
      </c>
      <c r="C26" s="283"/>
      <c r="D26" s="287"/>
      <c r="E26" s="288"/>
      <c r="G26" s="270"/>
    </row>
    <row r="27" spans="1:7" s="270" customFormat="1" ht="13.15" customHeight="1" x14ac:dyDescent="0.2">
      <c r="A27" s="295" t="s">
        <v>236</v>
      </c>
      <c r="B27" s="290" t="s">
        <v>236</v>
      </c>
      <c r="C27" s="283"/>
      <c r="D27" s="287"/>
      <c r="E27" s="288"/>
      <c r="F27" s="275"/>
    </row>
    <row r="28" spans="1:7" s="270" customFormat="1" ht="13.15" customHeight="1" x14ac:dyDescent="0.2">
      <c r="A28" s="282"/>
      <c r="B28" s="290" t="s">
        <v>237</v>
      </c>
      <c r="C28" s="283"/>
      <c r="D28" s="287"/>
      <c r="E28" s="288"/>
      <c r="F28" s="275"/>
    </row>
    <row r="29" spans="1:7" s="270" customFormat="1" ht="13.15" customHeight="1" x14ac:dyDescent="0.2">
      <c r="A29" s="282"/>
      <c r="B29" s="292" t="s">
        <v>238</v>
      </c>
      <c r="C29" s="296"/>
      <c r="D29" s="287"/>
      <c r="E29" s="288"/>
    </row>
    <row r="30" spans="1:7" s="270" customFormat="1" ht="13.15" customHeight="1" x14ac:dyDescent="0.2">
      <c r="A30" s="282"/>
      <c r="B30" s="292" t="s">
        <v>239</v>
      </c>
      <c r="C30" s="292"/>
      <c r="D30" s="287"/>
      <c r="E30" s="288"/>
    </row>
    <row r="31" spans="1:7" s="270" customFormat="1" ht="13.15" customHeight="1" x14ac:dyDescent="0.2">
      <c r="A31" s="282"/>
      <c r="B31" s="292" t="s">
        <v>240</v>
      </c>
      <c r="C31" s="292"/>
      <c r="D31" s="287"/>
      <c r="E31" s="288"/>
    </row>
    <row r="32" spans="1:7" s="270" customFormat="1" ht="13.15" customHeight="1" x14ac:dyDescent="0.2">
      <c r="A32" s="282"/>
      <c r="B32" s="297" t="s">
        <v>241</v>
      </c>
      <c r="C32" s="297"/>
      <c r="D32" s="287"/>
      <c r="E32" s="288"/>
    </row>
    <row r="33" spans="1:7" s="270" customFormat="1" ht="13.15" customHeight="1" x14ac:dyDescent="0.2">
      <c r="A33" s="282"/>
      <c r="B33" s="292" t="s">
        <v>242</v>
      </c>
      <c r="C33" s="292"/>
      <c r="D33" s="287"/>
      <c r="E33" s="288"/>
    </row>
    <row r="34" spans="1:7" s="270" customFormat="1" ht="13.15" customHeight="1" x14ac:dyDescent="0.2">
      <c r="A34" s="282"/>
      <c r="B34" s="292" t="s">
        <v>243</v>
      </c>
      <c r="C34" s="292"/>
      <c r="D34" s="287"/>
      <c r="E34" s="288"/>
    </row>
    <row r="35" spans="1:7" s="270" customFormat="1" ht="13.15" customHeight="1" x14ac:dyDescent="0.2">
      <c r="A35" s="282"/>
      <c r="B35" s="292" t="s">
        <v>244</v>
      </c>
      <c r="C35" s="292"/>
      <c r="D35" s="287"/>
      <c r="E35" s="288"/>
    </row>
    <row r="36" spans="1:7" s="270" customFormat="1" ht="13.15" customHeight="1" x14ac:dyDescent="0.2">
      <c r="A36" s="282"/>
      <c r="B36" s="297"/>
      <c r="C36" s="298"/>
      <c r="D36" s="287"/>
      <c r="E36" s="288"/>
    </row>
    <row r="37" spans="1:7" s="275" customFormat="1" ht="13.15" customHeight="1" x14ac:dyDescent="0.2">
      <c r="A37" s="299" t="s">
        <v>245</v>
      </c>
      <c r="B37" s="300"/>
      <c r="C37" s="300"/>
      <c r="D37" s="300"/>
      <c r="E37" s="300"/>
      <c r="F37" s="301"/>
      <c r="G37" s="301"/>
    </row>
    <row r="38" spans="1:7" ht="13.15" customHeight="1" x14ac:dyDescent="0.2">
      <c r="A38" s="302"/>
      <c r="B38" s="303"/>
      <c r="C38" s="303"/>
      <c r="D38" s="304"/>
      <c r="E38" s="304"/>
      <c r="F38" s="304"/>
      <c r="G38" s="304"/>
    </row>
    <row r="39" spans="1:7" ht="13.15" customHeight="1" x14ac:dyDescent="0.2">
      <c r="A39" s="306" t="s">
        <v>246</v>
      </c>
      <c r="B39" s="306"/>
      <c r="C39" s="306"/>
      <c r="D39" s="306"/>
      <c r="E39" s="306"/>
      <c r="F39" s="306"/>
      <c r="G39" s="306"/>
    </row>
    <row r="40" spans="1:7" ht="13.15" customHeight="1" x14ac:dyDescent="0.2">
      <c r="A40" s="282"/>
      <c r="B40" s="307"/>
      <c r="C40" s="307"/>
      <c r="D40" s="287"/>
      <c r="E40" s="288"/>
      <c r="F40" s="270"/>
      <c r="G40" s="270"/>
    </row>
    <row r="41" spans="1:7" ht="13.15" customHeight="1" x14ac:dyDescent="0.2">
      <c r="A41" s="308" t="s">
        <v>247</v>
      </c>
      <c r="B41" s="308"/>
      <c r="C41" s="308"/>
      <c r="D41" s="308"/>
      <c r="E41" s="308"/>
      <c r="F41" s="309"/>
      <c r="G41" s="309"/>
    </row>
    <row r="42" spans="1:7" ht="13.15" customHeight="1" x14ac:dyDescent="0.2">
      <c r="A42" s="309"/>
      <c r="B42" s="309"/>
      <c r="C42" s="309"/>
      <c r="D42" s="309"/>
      <c r="E42" s="309"/>
      <c r="F42" s="309"/>
      <c r="G42" s="309"/>
    </row>
    <row r="43" spans="1:7" ht="13.15" customHeight="1" x14ac:dyDescent="0.2">
      <c r="A43" s="310"/>
      <c r="B43" s="310"/>
      <c r="C43" s="310"/>
      <c r="D43" s="310"/>
      <c r="E43" s="310"/>
    </row>
    <row r="44" spans="1:7" ht="13.15" customHeight="1" x14ac:dyDescent="0.2">
      <c r="A44" s="311" t="s">
        <v>248</v>
      </c>
      <c r="B44" s="311"/>
      <c r="C44" s="311"/>
      <c r="D44" s="311"/>
      <c r="E44" s="311"/>
      <c r="F44" s="311"/>
      <c r="G44" s="311"/>
    </row>
    <row r="45" spans="1:7" ht="13.15" customHeight="1" x14ac:dyDescent="0.2">
      <c r="A45" s="306" t="s">
        <v>249</v>
      </c>
      <c r="B45" s="306"/>
      <c r="C45" s="312" t="s">
        <v>250</v>
      </c>
      <c r="D45" s="312"/>
      <c r="E45" s="312"/>
      <c r="F45" s="312"/>
      <c r="G45" s="3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16D5B147-6755-4D62-84FE-6A2CE4A39C41}"/>
    <hyperlink ref="A41:G42" r:id="rId2" display="Das Glossar enthält Erläuterungen zu allen statistisch relevanten Begriffen, die in den verschiedenen Produkten der Statistik der BA Verwendung finden." xr:uid="{B2E6A7A7-E9A7-4BE1-94A0-493454BE73DB}"/>
    <hyperlink ref="A45:B45" r:id="rId3" display="Abkürzungsverzeichnis" xr:uid="{8BBA7ECE-ED82-40E3-989D-A48B444CE221}"/>
    <hyperlink ref="C45" r:id="rId4" xr:uid="{459FC00E-E794-41AD-9FED-8992C8E610A5}"/>
    <hyperlink ref="A39:G39" r:id="rId5" display="Die Qualitätsberichte der Statistik erläutern die Entstehung und Aussagekraft der jeweiligen Fachstatistik." xr:uid="{0BF2D9BB-B4A8-476E-92E5-9C1CFB08E10D}"/>
    <hyperlink ref="B9:D9" r:id="rId6" display="Arbeitsuche, Arbeitslosigkeit und Unterbeschäftigung" xr:uid="{A3519DC7-A302-4F55-896A-22F8498ACD27}"/>
    <hyperlink ref="B10:C10" r:id="rId7" display="Ausbildungsmarkt" xr:uid="{42E6D0C4-8A3C-4938-A427-06EFD13D77E2}"/>
    <hyperlink ref="B11:C11" r:id="rId8" display="Beschäftigung" xr:uid="{6BAEC723-E0BF-485C-81B6-3EF4332F8075}"/>
    <hyperlink ref="B12:C12" r:id="rId9" display="Einnahmen/Ausgaben" xr:uid="{CD5FAEB4-E323-4C38-BCE8-DA6550B82771}"/>
    <hyperlink ref="B13:C13" r:id="rId10" display="Förderung und berufliche Rehabilitation" xr:uid="{492A662A-00EC-473F-9384-48A8BAC49BC1}"/>
    <hyperlink ref="B14:C14" r:id="rId11" display="Gemeldete Arbeitsstellen" xr:uid="{B2AEFA5E-3DFA-4C14-9E2E-8292FB264917}"/>
    <hyperlink ref="B15:C15" r:id="rId12" display="Grundsicherung für Arbeitsuchende (SGB II)" xr:uid="{B432F485-BFC1-4928-A560-027D5893F4B5}"/>
    <hyperlink ref="B16:C16" r:id="rId13" display="Leistungen SGB III" xr:uid="{2FDD66B6-640F-47BA-A6B5-4AAEC9F30584}"/>
    <hyperlink ref="B19:C19" r:id="rId14" display="Berufe" xr:uid="{1D3221C3-5C1F-4843-B201-8CD4E8398CD5}"/>
    <hyperlink ref="B20:C20" r:id="rId15" display="Bildung" xr:uid="{934F0785-F768-4C17-8D9F-77644A19585C}"/>
    <hyperlink ref="B21:C21" r:id="rId16" display="Demografie" xr:uid="{CB02B198-AE58-4597-9D80-84DA7A35A324}"/>
    <hyperlink ref="B22:C22" r:id="rId17" display="Eingliederungsbilanzen" xr:uid="{E96E583D-4A51-499F-AB0B-1DD257115855}"/>
    <hyperlink ref="B23:C23" r:id="rId18" display="Entgelt" xr:uid="{B490F921-22B1-4389-940F-161C63889EC5}"/>
    <hyperlink ref="B24:C24" r:id="rId19" display="Fachkräftebedarf" xr:uid="{86D24BF3-77B4-4D8D-B4EC-DC9DD0341472}"/>
    <hyperlink ref="B25:C25" r:id="rId20" display="Familien und Kinder" xr:uid="{16FB1601-499F-4AF0-B6B3-14FA50636DEA}"/>
    <hyperlink ref="B26:C26" r:id="rId21" display="Frauen und Männer" xr:uid="{EAAB7D8B-E57F-481E-B91A-418F58A83808}"/>
    <hyperlink ref="B28:C28" r:id="rId22" display="Langzeitarbeitslosigkeit" xr:uid="{2AF16581-13E2-4A98-9D8D-6A3AB2D96338}"/>
    <hyperlink ref="B29:C29" r:id="rId23" display="Menschen mit Behinderungen" xr:uid="{2592D726-2511-4776-9D73-62B083AB7057}"/>
    <hyperlink ref="B30:C30" r:id="rId24" display="Migration" xr:uid="{9662C935-EBFE-4DFC-A269-96B19E198D4F}"/>
    <hyperlink ref="B31:C31" r:id="rId25" display="Regionale Mobilität" xr:uid="{CDA56D06-A991-4B16-BFC4-DF752823F3F8}"/>
    <hyperlink ref="B34:C34" r:id="rId26" display="Wirtschaftszweige" xr:uid="{72548A93-AB22-4041-B385-A23EADE4EE27}"/>
    <hyperlink ref="B35:C35" r:id="rId27" display="Zeitarbeit" xr:uid="{E8052662-8CAB-413D-B161-3CE9F830C7DA}"/>
    <hyperlink ref="A27" r:id="rId28" tooltip="Jüngere" display="https://statistik.arbeitsagentur.de/DE/Navigation/Statistiken/Themen-im-Fokus/Juengere/Juengere-Nav.html?mtm_campaign=Bericht" xr:uid="{2115B927-8650-43F0-848C-31B1CEB9ABEE}"/>
    <hyperlink ref="B27:C27" r:id="rId29" display="Jüngere" xr:uid="{E5A53B4E-2F52-4707-B161-3532B651BA63}"/>
    <hyperlink ref="B33:C33" r:id="rId30" display="Ukraine-Krieg" xr:uid="{5C8DD50F-7C32-41BD-B053-4AEECB835093}"/>
    <hyperlink ref="A37:E37" r:id="rId31" display="Die Methodischen Hinweise der Statistik bieten ergänzende Informationen." xr:uid="{AC4CFEBB-9736-4CE6-B99F-07AE6ACA6F8D}"/>
    <hyperlink ref="B32" r:id="rId32" xr:uid="{727ADCB9-146F-4BF4-BE2D-5CC612FCDC9F}"/>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2026-02-17T07:10:36Z</dcterms:modified>
</cp:coreProperties>
</file>