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D40CB06E-657F-4B36-AD88-AEF43C1F37E6}" xr6:coauthVersionLast="47" xr6:coauthVersionMax="47" xr10:uidLastSave="{00000000-0000-0000-0000-000000000000}"/>
  <bookViews>
    <workbookView xWindow="-120" yWindow="-120" windowWidth="29040" windowHeight="1572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<sst xmlns="http://schemas.openxmlformats.org/spreadsheetml/2006/main" count="624" uniqueCount="253">
  <si>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</si>
  <si>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</si>
  <si>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</si>
  <si>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</si>
  <si>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</si>
  <si>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</si>
  <si>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</si>
  <si>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</si>
  <si>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</si>
  <si>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</si>
  <si>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</si>
  <si>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</si>
  <si>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</si>
  <si>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</si>
  <si>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</si>
  <si>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</si>
  <si>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</si>
  <si>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</si>
  <si>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</si>
  <si>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</si>
  <si>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</si>
  <si>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</si>
  <si>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</si>
  <si>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</si>
  <si>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</si>
  <si>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</si>
  <si>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</si>
  <si>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</si>
  <si>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</si>
  <si>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</si>
  <si>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</si>
  <si>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</si>
  <si>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</si>
  <si>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</si>
  <si>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</si>
  <si>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</si>
  <si>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</si>
  <si>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</si>
  <si>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</si>
  <si>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</si>
  <si>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</si>
  <si>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</si>
  <si>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</si>
  <si>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</si>
  <si>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</si>
  <si>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</si>
  <si>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</si>
  <si>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</si>
  <si>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</si>
  <si>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</si>
  <si>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</si>
  <si>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</si>
  <si>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</si>
  <si>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</si>
  <si>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</si>
  <si>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</si>
  <si>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</si>
  <si>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</si>
  <si>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</si>
  <si>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</si>
  <si>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</si>
  <si>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</si>
  <si>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</si>
  <si>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</si>
  <si>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</si>
  <si>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</si>
  <si>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</si>
  <si>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</si>
  <si>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</si>
  <si>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</si>
  <si>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</si>
  <si>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</si>
  <si>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</si>
  <si>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</si>
  <si>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</si>
  <si>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</si>
  <si>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</si>
  <si>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</si>
  <si>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</si>
  <si>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</si>
  <si>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</si>
  <si>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</si>
  <si>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</si>
  <si>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</si>
  <si>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</si>
  <si>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</si>
  <si>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</si>
  <si>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</si>
  <si>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</si>
  <si>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</si>
  <si>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</si>
  <si>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</si>
  <si>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</si>
  <si>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</si>
  <si>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</si>
  <si>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</si>
  <si>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</si>
  <si>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</si>
  <si>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</si>
  <si>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</si>
  <si>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</si>
  <si>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</si>
  <si>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</si>
  <si>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</si>
  <si>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</si>
  <si>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</si>
  <si>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</si>
  <si>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</si>
  <si>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</si>
  <si>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</si>
  <si>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</si>
  <si>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</si>
  <si>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</si>
  <si>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</si>
  <si>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</si>
  <si>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</si>
  <si>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</si>
  <si>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</si>
  <si>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</si>
  <si>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</si>
  <si>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</si>
  <si>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</si>
  <si>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</si>
  <si>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</si>
  <si>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</si>
  <si>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</si>
  <si>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</si>
  <si>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</si>
  <si>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</si>
  <si>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</si>
  <si>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</si>
  <si>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</si>
  <si>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</si>
  <si>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</si>
  <si>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</si>
  <si>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</si>
  <si>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</si>
  <si>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</si>
  <si>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</si>
  <si>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</si>
  <si>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</si>
  <si>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</si>
  <si>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</si>
  <si>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</si>
  <si>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</si>
  <si>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</si>
  <si>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</si>
  <si>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</si>
  <si>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</si>
  <si>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</si>
  <si>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</si>
  <si>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</si>
  <si>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</si>
  <si>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</si>
  <si>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</si>
  <si>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</si>
  <si>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</si>
  <si>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</si>
  <si>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</si>
  <si>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</si>
  <si>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</si>
  <si>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</si>
  <si>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</si>
  <si>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</si>
  <si>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</si>
  <si>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</si>
  <si>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</si>
  <si>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</si>
  <si>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</si>
  <si>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</si>
  <si>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</si>
  <si>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</si>
  <si>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</si>
  <si>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</si>
  <si>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</si>
  <si>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</si>
  <si>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0511/919-3456</t>
  </si>
  <si>
    <t>Statistik-Service-Nordost@arbeitsagentur.de</t>
  </si>
  <si>
    <t>30161 Hannover</t>
  </si>
  <si>
    <t>Spichernstr. 1</t>
  </si>
  <si>
    <t>0511/919-3455</t>
  </si>
  <si>
    <t>*</t>
  </si>
  <si>
    <t>X</t>
  </si>
  <si>
    <t>Delmenhorst, Stadt (Gebietsstand September 2025)</t>
  </si>
  <si>
    <t>Tabellen, Arbeitslosengeld (Monatszahlen), Hannover, Juli 2025</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</si>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</sst>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8" xfId="21" xr:uid="{AE7C0537-398E-4A87-AD0F-5E56FE72B4EA}"/>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7" xfId="20" xr:uid="{44A34F4D-192E-4EC9-ACA8-7F51196373F5}"/>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Delmenhorst,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Juli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1.250</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1.206</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1.136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70</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44</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0AB0EA15-B4C2-479C-B8BE-B5F426199835}"/>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C36D11B8-6106-465D-8DDD-B732E0468E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FD3196F6-8577-4595-B92A-75B5C21931D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D171383B-B560-4DFB-8ED5-F27AFD3A6974}"/>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55FC785B-61F5-4852-BCDE-642ACB745D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FA81C785-6A98-4B4C-8596-E1B1E52845D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EF6117D7-060E-4EFF-8EF7-DA39443245D4}"/>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80CE8ED9-E570-4497-A579-6FC547C1BD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B3EF841D-B9E2-4472-BB9C-2FAC1D9C39C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CEB97169-0046-4ED7-81E9-0D873C2A1F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174</v>
      </c>
    </row>
    <row r="7" spans="1:2" ht="9" customHeight="1" x14ac:dyDescent="0.2"/>
    <row r="8" spans="1:2" ht="15" customHeight="1" x14ac:dyDescent="0.2">
      <c r="A8" s="192" t="s">
        <v>169</v>
      </c>
      <c r="B8" s="190">
        <v>1623</v>
      </c>
    </row>
    <row r="9" spans="1:2" ht="9" customHeight="1" x14ac:dyDescent="0.2"/>
    <row r="10" spans="1:2" ht="15" customHeight="1" x14ac:dyDescent="0.2">
      <c r="A10" s="192" t="s">
        <v>2</v>
      </c>
      <c r="B10" s="195" t="s">
        <v>69</v>
      </c>
    </row>
    <row r="11" spans="1:2" ht="9" customHeight="1" x14ac:dyDescent="0.2">
      <c r="B11" s="3"/>
    </row>
    <row r="12" spans="1:2" ht="15" customHeight="1" x14ac:dyDescent="0.2">
      <c r="A12" s="192" t="s">
        <v>3</v>
      </c>
      <c r="B12" s="195" t="s">
        <v>183</v>
      </c>
    </row>
    <row r="13" spans="1:2" ht="9" customHeight="1" x14ac:dyDescent="0.2">
      <c r="B13" s="195"/>
    </row>
    <row r="14" spans="1:2" ht="15" customHeight="1" x14ac:dyDescent="0.2">
      <c r="A14" s="192" t="s">
        <v>4</v>
      </c>
      <c r="B14" s="197">
        <v>45839</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117</v>
      </c>
    </row>
    <row r="19" spans="1:2" ht="9" customHeight="1" x14ac:dyDescent="0.2"/>
    <row r="20" spans="1:2" ht="15" customHeight="1" x14ac:dyDescent="0.2">
      <c r="A20" s="192" t="s">
        <v>7</v>
      </c>
      <c r="B20" s="187">
        <v>45960</v>
      </c>
    </row>
    <row r="21" spans="1:2" ht="9" customHeight="1" x14ac:dyDescent="0.2"/>
    <row r="22" spans="1:2" ht="15" customHeight="1" x14ac:dyDescent="0.2">
      <c r="A22" s="192" t="s">
        <v>170</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175</v>
      </c>
    </row>
    <row r="27" spans="1:2" ht="15" customHeight="1" x14ac:dyDescent="0.2">
      <c r="B27" s="196" t="s">
        <v>179</v>
      </c>
    </row>
    <row r="28" spans="1:2" ht="15" customHeight="1" x14ac:dyDescent="0.2">
      <c r="B28" s="196" t="s">
        <v>178</v>
      </c>
    </row>
    <row r="29" spans="1:2" ht="15" customHeight="1" x14ac:dyDescent="0.2">
      <c r="A29" s="190" t="s">
        <v>12</v>
      </c>
      <c r="B29" s="198" t="s">
        <v>177</v>
      </c>
    </row>
    <row r="30" spans="1:2" ht="15" customHeight="1" x14ac:dyDescent="0.2">
      <c r="A30" s="190" t="s">
        <v>13</v>
      </c>
      <c r="B30" s="196" t="s">
        <v>180</v>
      </c>
    </row>
    <row r="31" spans="1:2" ht="15" customHeight="1" x14ac:dyDescent="0.2">
      <c r="A31" s="190" t="s">
        <v>14</v>
      </c>
      <c r="B31" s="196" t="s">
        <v>176</v>
      </c>
    </row>
    <row r="32" spans="1:2" ht="9" customHeight="1" x14ac:dyDescent="0.2"/>
    <row r="33" spans="1:2" ht="15" customHeight="1" x14ac:dyDescent="0.2">
      <c r="A33" s="192" t="s">
        <v>15</v>
      </c>
      <c r="B33" s="194" t="s">
        <v>171</v>
      </c>
    </row>
    <row r="34" spans="1:2" ht="9" customHeight="1" x14ac:dyDescent="0.2"/>
    <row r="35" spans="1:2" ht="15" customHeight="1" x14ac:dyDescent="0.2">
      <c r="A35" s="192" t="s">
        <v>16</v>
      </c>
      <c r="B35" s="190" t="s">
        <v>17</v>
      </c>
    </row>
    <row r="36" spans="1:2" ht="15" customHeight="1" x14ac:dyDescent="0.2">
      <c r="B36" s="196" t="s">
        <v>184</v>
      </c>
    </row>
    <row r="37" spans="1:2" ht="9" customHeight="1" x14ac:dyDescent="0.2"/>
    <row r="38" spans="1:2" ht="15" customHeight="1" x14ac:dyDescent="0.2">
      <c r="A38" s="192" t="s">
        <v>18</v>
      </c>
      <c r="B38" s="190" t="s">
        <v>19</v>
      </c>
    </row>
    <row r="39" spans="1:2" ht="15" customHeight="1" x14ac:dyDescent="0.2">
      <c r="B39" s="194" t="s">
        <v>172</v>
      </c>
    </row>
    <row r="40" spans="1:2" ht="105" customHeight="1" x14ac:dyDescent="0.2">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149</v>
      </c>
    </row>
    <row r="2" spans="1:7" ht="12.75" customHeight="1" x14ac:dyDescent="0.2"/>
    <row r="3" spans="1:7" ht="12" x14ac:dyDescent="0.2">
      <c r="B3" s="33"/>
    </row>
    <row r="4" spans="1:7" ht="15.75" x14ac:dyDescent="0.25">
      <c r="A4" s="34" t="s">
        <v>61</v>
      </c>
      <c r="C4" s="34"/>
      <c r="D4" s="34"/>
      <c r="E4" s="34"/>
      <c r="F4" s="34"/>
      <c r="G4" s="34"/>
    </row>
    <row r="5" spans="1:7" ht="12" x14ac:dyDescent="0.2"/>
    <row r="6" spans="1:7" ht="12" x14ac:dyDescent="0.2"/>
    <row r="7" spans="1:7" ht="15.75" x14ac:dyDescent="0.25">
      <c r="A7" s="35" t="s">
        <v>75</v>
      </c>
      <c r="C7" s="36"/>
      <c r="D7" s="36"/>
      <c r="E7" s="36"/>
      <c r="F7" s="36"/>
      <c r="G7" s="36"/>
    </row>
    <row r="8" spans="1:7" ht="15" customHeight="1" x14ac:dyDescent="0.2">
      <c r="A8" s="129" t="s">
        <v>183</v>
      </c>
      <c r="B8" s="130"/>
      <c r="C8" s="37"/>
      <c r="D8" s="37"/>
      <c r="E8" s="37"/>
      <c r="F8" s="37"/>
      <c r="G8" s="37"/>
    </row>
    <row r="9" spans="1:7" ht="15" customHeight="1" x14ac:dyDescent="0.2">
      <c r="A9" s="200">
        <v>45839</v>
      </c>
      <c r="B9" s="200"/>
      <c r="C9" s="200"/>
      <c r="D9" s="200"/>
      <c r="E9" s="37"/>
      <c r="F9" s="37"/>
      <c r="G9" s="37"/>
    </row>
    <row r="10" spans="1:7" ht="12" x14ac:dyDescent="0.2"/>
    <row r="11" spans="1:7" ht="12.75" x14ac:dyDescent="0.2">
      <c r="A11" s="38" t="s">
        <v>60</v>
      </c>
      <c r="G11" s="39"/>
    </row>
    <row r="12" spans="1:7" s="4" customFormat="1" ht="18" customHeight="1" x14ac:dyDescent="0.2">
      <c r="B12" s="40"/>
      <c r="C12" s="40"/>
      <c r="D12" s="40"/>
      <c r="E12" s="40"/>
      <c r="F12" s="40"/>
    </row>
    <row r="13" spans="1:7" s="4" customFormat="1" ht="18" customHeight="1" x14ac:dyDescent="0.2">
      <c r="A13" s="123" t="s">
        <v>62</v>
      </c>
      <c r="B13" s="131" t="str">
        <f>MID('Tab 1'!A3,4,1000)</f>
        <v>Eckwerte zu Anspruchsberechtigten und Leistungsbeziehenden</v>
      </c>
      <c r="C13" s="131"/>
      <c r="D13" s="131"/>
      <c r="E13" s="131"/>
      <c r="F13" s="131"/>
      <c r="G13" s="132"/>
    </row>
    <row r="14" spans="1:7" s="4" customFormat="1" ht="18" customHeight="1" x14ac:dyDescent="0.2">
      <c r="A14" s="123" t="s">
        <v>63</v>
      </c>
      <c r="B14" s="131" t="str">
        <f>MID('Tab 2'!A3,4,1000)</f>
        <v>Bestand an Anspruchsberechtigten und Leistungsbeziehenden</v>
      </c>
      <c r="C14" s="131"/>
      <c r="D14" s="131"/>
      <c r="E14" s="131"/>
      <c r="F14" s="131"/>
      <c r="G14" s="132"/>
    </row>
    <row r="15" spans="1:7" s="4" customFormat="1" ht="18" customHeight="1" x14ac:dyDescent="0.2">
      <c r="A15" s="123" t="s">
        <v>64</v>
      </c>
      <c r="B15" s="131" t="str">
        <f>MID('Tab 3'!A3,4,1000)</f>
        <v>Bewegungen von Anspruchsberechtigten und Leistungsbeziehenden</v>
      </c>
      <c r="C15" s="131"/>
      <c r="D15" s="131"/>
      <c r="E15" s="131"/>
      <c r="F15" s="131"/>
      <c r="G15" s="132"/>
    </row>
    <row r="16" spans="1:7" s="4" customFormat="1" ht="30" customHeight="1" x14ac:dyDescent="0.2">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66</v>
      </c>
      <c r="B17" s="131" t="str">
        <f>MID('Tab 5'!A3,4,1000)</f>
        <v>Bestand an Leistungsbeziehenden bei Arbeitslosigkeit nach Anspruchshöhe</v>
      </c>
      <c r="C17" s="131"/>
      <c r="D17" s="131"/>
      <c r="E17" s="131"/>
      <c r="F17" s="131"/>
      <c r="G17" s="132"/>
    </row>
    <row r="18" spans="1:7" s="4" customFormat="1" ht="18" customHeight="1" x14ac:dyDescent="0.2">
      <c r="A18" s="123" t="s">
        <v>67</v>
      </c>
      <c r="B18" s="131" t="str">
        <f>MID('Tab 6'!A3,4,1000)</f>
        <v>Dauern von Leistungsbeziehenden</v>
      </c>
      <c r="C18" s="131"/>
      <c r="D18" s="131"/>
      <c r="E18" s="131"/>
      <c r="F18" s="131"/>
      <c r="G18" s="132"/>
    </row>
    <row r="19" spans="1:7" s="4" customFormat="1" ht="30" customHeight="1" x14ac:dyDescent="0.2">
      <c r="A19" s="123" t="s">
        <v>68</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128</v>
      </c>
      <c r="G22" s="42"/>
    </row>
    <row r="23" spans="1:7" s="4" customFormat="1" ht="12.75" x14ac:dyDescent="0.2">
      <c r="A23" s="41"/>
      <c r="G23" s="42"/>
    </row>
    <row r="24" spans="1:7" s="43" customFormat="1" ht="12.75" x14ac:dyDescent="0.2">
      <c r="A24" s="179" t="s">
        <v>129</v>
      </c>
      <c r="B24" s="182" t="s">
        <v>140</v>
      </c>
      <c r="C24" s="4"/>
      <c r="D24" s="4"/>
      <c r="E24" s="4"/>
      <c r="F24" s="4"/>
      <c r="G24" s="42"/>
    </row>
    <row r="25" spans="1:7" s="43" customFormat="1" ht="12.75" x14ac:dyDescent="0.2">
      <c r="A25" s="180" t="s">
        <v>131</v>
      </c>
      <c r="B25" s="44" t="s">
        <v>132</v>
      </c>
      <c r="C25" s="44"/>
      <c r="D25" s="44"/>
      <c r="E25" s="44"/>
      <c r="F25" s="44"/>
      <c r="G25" s="44"/>
    </row>
    <row r="26" spans="1:7" s="43" customFormat="1" ht="12.75" x14ac:dyDescent="0.2">
      <c r="A26" s="46" t="s">
        <v>133</v>
      </c>
      <c r="B26" s="44" t="s">
        <v>134</v>
      </c>
      <c r="C26" s="44"/>
      <c r="D26" s="44"/>
      <c r="E26" s="44"/>
      <c r="F26" s="44"/>
      <c r="G26" s="44"/>
    </row>
    <row r="27" spans="1:7" s="43" customFormat="1" ht="12.75" x14ac:dyDescent="0.2">
      <c r="A27" s="46" t="s">
        <v>139</v>
      </c>
      <c r="B27" s="47" t="s">
        <v>135</v>
      </c>
      <c r="D27" s="45"/>
      <c r="E27" s="45"/>
      <c r="F27" s="45"/>
      <c r="G27" s="45"/>
    </row>
    <row r="28" spans="1:7" s="43" customFormat="1" ht="12.75" x14ac:dyDescent="0.2">
      <c r="A28" s="46" t="s">
        <v>136</v>
      </c>
      <c r="B28" s="47" t="s">
        <v>130</v>
      </c>
      <c r="C28" s="48"/>
      <c r="D28" s="48"/>
      <c r="E28" s="48"/>
      <c r="F28" s="48"/>
      <c r="G28" s="48"/>
    </row>
    <row r="29" spans="1:7" s="43" customFormat="1" ht="68.25" customHeight="1" x14ac:dyDescent="0.2">
      <c r="A29" s="181" t="s">
        <v>137</v>
      </c>
      <c r="B29" s="201" t="s">
        <v>138</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141</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45839</v>
      </c>
      <c r="B5" s="219"/>
      <c r="C5" s="219"/>
      <c r="D5" s="219"/>
      <c r="E5" s="19"/>
    </row>
    <row r="6" spans="1:9" ht="11.25" customHeight="1" x14ac:dyDescent="0.2"/>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102</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27</v>
      </c>
      <c r="B31" s="207"/>
      <c r="C31" s="207"/>
      <c r="D31" s="208"/>
      <c r="E31" s="215">
        <f>A5</f>
        <v>45839</v>
      </c>
      <c r="F31" s="217" t="s">
        <v>28</v>
      </c>
      <c r="G31" s="218"/>
      <c r="H31" s="217" t="s">
        <v>23</v>
      </c>
      <c r="I31" s="218"/>
    </row>
    <row r="32" spans="1:9" x14ac:dyDescent="0.2">
      <c r="A32" s="209"/>
      <c r="B32" s="210"/>
      <c r="C32" s="210"/>
      <c r="D32" s="211"/>
      <c r="E32" s="216"/>
      <c r="F32" s="6" t="s">
        <v>20</v>
      </c>
      <c r="G32" s="12" t="s">
        <v>21</v>
      </c>
      <c r="H32" s="6" t="s">
        <v>20</v>
      </c>
      <c r="I32" s="7" t="s">
        <v>21</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103</v>
      </c>
      <c r="B34" s="62"/>
      <c r="C34" s="62"/>
      <c r="D34" s="70"/>
      <c r="E34" s="161">
        <v>1250</v>
      </c>
      <c r="F34" s="161">
        <v>50</v>
      </c>
      <c r="G34" s="162">
        <v>4.1666666666666696</v>
      </c>
      <c r="H34" s="161">
        <v>127</v>
      </c>
      <c r="I34" s="163">
        <v>11.3089937666963</v>
      </c>
    </row>
    <row r="35" spans="1:9" ht="15" customHeight="1" x14ac:dyDescent="0.2">
      <c r="A35" s="69" t="s">
        <v>72</v>
      </c>
      <c r="B35" s="81" t="s">
        <v>104</v>
      </c>
      <c r="C35" s="62"/>
      <c r="D35" s="70"/>
      <c r="E35" s="161">
        <v>1206</v>
      </c>
      <c r="F35" s="161">
        <v>35</v>
      </c>
      <c r="G35" s="162">
        <v>2.9888983774551701</v>
      </c>
      <c r="H35" s="161">
        <v>108</v>
      </c>
      <c r="I35" s="164">
        <v>9.8360655737704903</v>
      </c>
    </row>
    <row r="36" spans="1:9" ht="15" customHeight="1" x14ac:dyDescent="0.2">
      <c r="A36" s="69"/>
      <c r="B36" s="62" t="s">
        <v>72</v>
      </c>
      <c r="C36" s="81" t="s">
        <v>144</v>
      </c>
      <c r="D36" s="70"/>
      <c r="E36" s="161">
        <v>1136</v>
      </c>
      <c r="F36" s="161">
        <v>38</v>
      </c>
      <c r="G36" s="162">
        <v>3.4608378870674001</v>
      </c>
      <c r="H36" s="161">
        <v>88</v>
      </c>
      <c r="I36" s="164">
        <v>8.3969465648855</v>
      </c>
    </row>
    <row r="37" spans="1:9" ht="15" customHeight="1" x14ac:dyDescent="0.2">
      <c r="A37" s="69"/>
      <c r="B37" s="63"/>
      <c r="C37" s="81" t="s">
        <v>142</v>
      </c>
      <c r="D37" s="70"/>
      <c r="E37" s="161">
        <v>70</v>
      </c>
      <c r="F37" s="161">
        <v>-3</v>
      </c>
      <c r="G37" s="162">
        <v>-4.10958904109589</v>
      </c>
      <c r="H37" s="161">
        <v>20</v>
      </c>
      <c r="I37" s="164">
        <v>40</v>
      </c>
    </row>
    <row r="38" spans="1:9" ht="15" customHeight="1" x14ac:dyDescent="0.2">
      <c r="A38" s="71"/>
      <c r="B38" s="81" t="s">
        <v>118</v>
      </c>
      <c r="C38" s="81"/>
      <c r="D38" s="70"/>
      <c r="E38" s="161">
        <v>44</v>
      </c>
      <c r="F38" s="161">
        <v>15</v>
      </c>
      <c r="G38" s="162">
        <v>51.724137931034498</v>
      </c>
      <c r="H38" s="161">
        <v>19</v>
      </c>
      <c r="I38" s="165">
        <v>76</v>
      </c>
    </row>
    <row r="39" spans="1:9" ht="11.25" customHeight="1" x14ac:dyDescent="0.2">
      <c r="A39" s="22"/>
      <c r="B39" s="22"/>
      <c r="C39" s="22"/>
      <c r="D39" s="22"/>
      <c r="E39" s="22"/>
      <c r="F39" s="23"/>
      <c r="G39" s="23"/>
      <c r="H39" s="23"/>
      <c r="I39" s="24" t="s">
        <v>19</v>
      </c>
    </row>
    <row r="41" spans="1:9" ht="22.5" customHeight="1" x14ac:dyDescent="0.2">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183</v>
      </c>
      <c r="B4" s="167"/>
      <c r="C4" s="167"/>
      <c r="D4" s="60"/>
      <c r="E4" s="20"/>
    </row>
    <row r="5" spans="1:9" ht="11.25" customHeight="1" x14ac:dyDescent="0.2">
      <c r="A5" s="219">
        <v>45839</v>
      </c>
      <c r="B5" s="219"/>
      <c r="C5" s="219"/>
      <c r="D5" s="219"/>
      <c r="E5" s="19"/>
    </row>
    <row r="6" spans="1:9" ht="11.25" customHeight="1" x14ac:dyDescent="0.2">
      <c r="A6" s="134"/>
      <c r="B6" s="134"/>
      <c r="C6" s="134"/>
    </row>
    <row r="7" spans="1:9" x14ac:dyDescent="0.2">
      <c r="A7" s="205" t="s">
        <v>143</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27</v>
      </c>
      <c r="B12" s="207"/>
      <c r="C12" s="207"/>
      <c r="D12" s="208"/>
      <c r="E12" s="215">
        <f>A5</f>
        <v>45839</v>
      </c>
      <c r="F12" s="217" t="s">
        <v>28</v>
      </c>
      <c r="G12" s="218"/>
      <c r="H12" s="217" t="s">
        <v>23</v>
      </c>
      <c r="I12" s="218"/>
    </row>
    <row r="13" spans="1:9" x14ac:dyDescent="0.2">
      <c r="A13" s="209"/>
      <c r="B13" s="210"/>
      <c r="C13" s="210"/>
      <c r="D13" s="211"/>
      <c r="E13" s="216"/>
      <c r="F13" s="6" t="s">
        <v>20</v>
      </c>
      <c r="G13" s="12" t="s">
        <v>21</v>
      </c>
      <c r="H13" s="6" t="s">
        <v>20</v>
      </c>
      <c r="I13" s="7" t="s">
        <v>21</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99</v>
      </c>
      <c r="B15" s="114"/>
      <c r="C15" s="114"/>
      <c r="D15" s="115"/>
      <c r="E15" s="146">
        <v>1250</v>
      </c>
      <c r="F15" s="25">
        <v>50</v>
      </c>
      <c r="G15" s="148">
        <v>4.1666666666666696</v>
      </c>
      <c r="H15" s="25">
        <v>127</v>
      </c>
      <c r="I15" s="148">
        <v>11.3089937666963</v>
      </c>
    </row>
    <row r="16" spans="1:9" ht="15" customHeight="1" x14ac:dyDescent="0.2">
      <c r="A16" s="72" t="s">
        <v>71</v>
      </c>
      <c r="B16" s="64" t="s">
        <v>37</v>
      </c>
      <c r="C16" s="64"/>
      <c r="D16" s="73"/>
      <c r="E16" s="15">
        <v>724</v>
      </c>
      <c r="F16" s="14">
        <v>43</v>
      </c>
      <c r="G16" s="143">
        <v>6.3142437591776801</v>
      </c>
      <c r="H16" s="15">
        <v>106</v>
      </c>
      <c r="I16" s="143">
        <v>17.1521035598706</v>
      </c>
    </row>
    <row r="17" spans="1:9" ht="15" customHeight="1" x14ac:dyDescent="0.2">
      <c r="A17" s="74"/>
      <c r="B17" s="64" t="s">
        <v>38</v>
      </c>
      <c r="C17" s="65"/>
      <c r="D17" s="75"/>
      <c r="E17" s="15">
        <v>526</v>
      </c>
      <c r="F17" s="14">
        <v>7</v>
      </c>
      <c r="G17" s="143">
        <v>1.3487475915221601</v>
      </c>
      <c r="H17" s="15">
        <v>21</v>
      </c>
      <c r="I17" s="143">
        <v>4.1584158415841603</v>
      </c>
    </row>
    <row r="18" spans="1:9" ht="15" customHeight="1" x14ac:dyDescent="0.2">
      <c r="A18" s="72" t="s">
        <v>71</v>
      </c>
      <c r="B18" s="64" t="s">
        <v>39</v>
      </c>
      <c r="C18" s="65"/>
      <c r="D18" s="75"/>
      <c r="E18" s="15">
        <v>165</v>
      </c>
      <c r="F18" s="14">
        <v>32</v>
      </c>
      <c r="G18" s="143">
        <v>24.060150375939799</v>
      </c>
      <c r="H18" s="15" t="s">
        <v>181</v>
      </c>
      <c r="I18" s="143" t="s">
        <v>181</v>
      </c>
    </row>
    <row r="19" spans="1:9" ht="15" customHeight="1" x14ac:dyDescent="0.2">
      <c r="A19" s="76"/>
      <c r="B19" s="64" t="s">
        <v>40</v>
      </c>
      <c r="C19" s="66"/>
      <c r="D19" s="77"/>
      <c r="E19" s="15">
        <v>779</v>
      </c>
      <c r="F19" s="14">
        <v>30</v>
      </c>
      <c r="G19" s="143">
        <v>4.0053404539385804</v>
      </c>
      <c r="H19" s="15">
        <v>103</v>
      </c>
      <c r="I19" s="143">
        <v>15.236686390532499</v>
      </c>
    </row>
    <row r="20" spans="1:9" ht="15" customHeight="1" x14ac:dyDescent="0.2">
      <c r="A20" s="76"/>
      <c r="B20" s="64" t="s">
        <v>41</v>
      </c>
      <c r="C20" s="66"/>
      <c r="D20" s="77"/>
      <c r="E20" s="15">
        <v>306</v>
      </c>
      <c r="F20" s="14">
        <v>-12</v>
      </c>
      <c r="G20" s="143">
        <v>-3.7735849056603801</v>
      </c>
      <c r="H20" s="15" t="s">
        <v>181</v>
      </c>
      <c r="I20" s="143" t="s">
        <v>181</v>
      </c>
    </row>
    <row r="21" spans="1:9" ht="15" customHeight="1" x14ac:dyDescent="0.2">
      <c r="A21" s="72" t="s">
        <v>71</v>
      </c>
      <c r="B21" s="64" t="s">
        <v>162</v>
      </c>
      <c r="C21" s="65"/>
      <c r="D21" s="75"/>
      <c r="E21" s="15">
        <v>335</v>
      </c>
      <c r="F21" s="14">
        <v>9</v>
      </c>
      <c r="G21" s="143">
        <v>2.7607361963190198</v>
      </c>
      <c r="H21" s="15">
        <v>14</v>
      </c>
      <c r="I21" s="143">
        <v>4.3613707165109004</v>
      </c>
    </row>
    <row r="22" spans="1:9" ht="15" customHeight="1" x14ac:dyDescent="0.2">
      <c r="A22" s="72" t="s">
        <v>72</v>
      </c>
      <c r="B22" s="114" t="s">
        <v>105</v>
      </c>
      <c r="C22" s="116"/>
      <c r="D22" s="117"/>
      <c r="E22" s="147">
        <v>1206</v>
      </c>
      <c r="F22" s="25">
        <v>35</v>
      </c>
      <c r="G22" s="149">
        <v>2.9888983774551701</v>
      </c>
      <c r="H22" s="25">
        <v>108</v>
      </c>
      <c r="I22" s="151">
        <v>9.8360655737704903</v>
      </c>
    </row>
    <row r="23" spans="1:9" ht="15" customHeight="1" x14ac:dyDescent="0.2">
      <c r="A23" s="72"/>
      <c r="B23" s="64" t="s">
        <v>71</v>
      </c>
      <c r="C23" s="64" t="s">
        <v>37</v>
      </c>
      <c r="D23" s="73"/>
      <c r="E23" s="15">
        <v>696</v>
      </c>
      <c r="F23" s="14">
        <v>33</v>
      </c>
      <c r="G23" s="143">
        <v>4.9773755656108598</v>
      </c>
      <c r="H23" s="15">
        <v>98</v>
      </c>
      <c r="I23" s="143">
        <v>16.387959866220701</v>
      </c>
    </row>
    <row r="24" spans="1:9" ht="15" customHeight="1" x14ac:dyDescent="0.2">
      <c r="A24" s="74"/>
      <c r="B24" s="65"/>
      <c r="C24" s="64" t="s">
        <v>38</v>
      </c>
      <c r="D24" s="73"/>
      <c r="E24" s="15">
        <v>510</v>
      </c>
      <c r="F24" s="14">
        <v>2</v>
      </c>
      <c r="G24" s="145">
        <v>0.39370078740157499</v>
      </c>
      <c r="H24" s="14">
        <v>10</v>
      </c>
      <c r="I24" s="143">
        <v>2</v>
      </c>
    </row>
    <row r="25" spans="1:9" ht="15" customHeight="1" x14ac:dyDescent="0.2">
      <c r="A25" s="72"/>
      <c r="B25" s="64" t="s">
        <v>71</v>
      </c>
      <c r="C25" s="64" t="s">
        <v>39</v>
      </c>
      <c r="D25" s="73"/>
      <c r="E25" s="15" t="s">
        <v>181</v>
      </c>
      <c r="F25" s="14" t="s">
        <v>181</v>
      </c>
      <c r="G25" s="145" t="s">
        <v>181</v>
      </c>
      <c r="H25" s="14" t="s">
        <v>181</v>
      </c>
      <c r="I25" s="143" t="s">
        <v>181</v>
      </c>
    </row>
    <row r="26" spans="1:9" ht="15" customHeight="1" x14ac:dyDescent="0.2">
      <c r="A26" s="76"/>
      <c r="B26" s="66"/>
      <c r="C26" s="64" t="s">
        <v>40</v>
      </c>
      <c r="D26" s="73"/>
      <c r="E26" s="15">
        <v>753</v>
      </c>
      <c r="F26" s="14">
        <v>18</v>
      </c>
      <c r="G26" s="145">
        <v>2.4489795918367299</v>
      </c>
      <c r="H26" s="14">
        <v>93</v>
      </c>
      <c r="I26" s="143">
        <v>14.090909090909101</v>
      </c>
    </row>
    <row r="27" spans="1:9" ht="15" customHeight="1" x14ac:dyDescent="0.2">
      <c r="A27" s="76"/>
      <c r="B27" s="66"/>
      <c r="C27" s="64" t="s">
        <v>41</v>
      </c>
      <c r="D27" s="73"/>
      <c r="E27" s="15" t="s">
        <v>181</v>
      </c>
      <c r="F27" s="14" t="s">
        <v>181</v>
      </c>
      <c r="G27" s="145" t="s">
        <v>181</v>
      </c>
      <c r="H27" s="14" t="s">
        <v>181</v>
      </c>
      <c r="I27" s="143" t="s">
        <v>181</v>
      </c>
    </row>
    <row r="28" spans="1:9" ht="15" customHeight="1" x14ac:dyDescent="0.2">
      <c r="A28" s="72"/>
      <c r="B28" s="64" t="s">
        <v>71</v>
      </c>
      <c r="C28" s="64" t="s">
        <v>162</v>
      </c>
      <c r="D28" s="73"/>
      <c r="E28" s="15">
        <v>318</v>
      </c>
      <c r="F28" s="14">
        <v>3</v>
      </c>
      <c r="G28" s="145">
        <v>0.952380952380952</v>
      </c>
      <c r="H28" s="14">
        <v>5</v>
      </c>
      <c r="I28" s="143">
        <v>1.59744408945687</v>
      </c>
    </row>
    <row r="29" spans="1:9" ht="15" customHeight="1" x14ac:dyDescent="0.2">
      <c r="A29" s="72"/>
      <c r="B29" s="64" t="s">
        <v>72</v>
      </c>
      <c r="C29" s="114" t="s">
        <v>144</v>
      </c>
      <c r="D29" s="115"/>
      <c r="E29" s="25">
        <v>1136</v>
      </c>
      <c r="F29" s="26">
        <v>38</v>
      </c>
      <c r="G29" s="150">
        <v>3.4608378870674001</v>
      </c>
      <c r="H29" s="26">
        <v>88</v>
      </c>
      <c r="I29" s="149">
        <v>8.3969465648855</v>
      </c>
    </row>
    <row r="30" spans="1:9" ht="15" customHeight="1" x14ac:dyDescent="0.2">
      <c r="A30" s="72"/>
      <c r="B30" s="64"/>
      <c r="C30" s="64" t="s">
        <v>71</v>
      </c>
      <c r="D30" s="73" t="s">
        <v>37</v>
      </c>
      <c r="E30" s="15">
        <v>661</v>
      </c>
      <c r="F30" s="14">
        <v>32</v>
      </c>
      <c r="G30" s="145">
        <v>5.0874403815580296</v>
      </c>
      <c r="H30" s="14">
        <v>85</v>
      </c>
      <c r="I30" s="143">
        <v>14.7569444444444</v>
      </c>
    </row>
    <row r="31" spans="1:9" ht="15" customHeight="1" x14ac:dyDescent="0.2">
      <c r="A31" s="72"/>
      <c r="B31" s="64"/>
      <c r="C31" s="65"/>
      <c r="D31" s="73" t="s">
        <v>38</v>
      </c>
      <c r="E31" s="15">
        <v>475</v>
      </c>
      <c r="F31" s="14">
        <v>6</v>
      </c>
      <c r="G31" s="145">
        <v>1.2793176972281499</v>
      </c>
      <c r="H31" s="14">
        <v>3</v>
      </c>
      <c r="I31" s="143">
        <v>0.63559322033898302</v>
      </c>
    </row>
    <row r="32" spans="1:9" ht="15" customHeight="1" x14ac:dyDescent="0.2">
      <c r="A32" s="72"/>
      <c r="B32" s="64"/>
      <c r="C32" s="64" t="s">
        <v>71</v>
      </c>
      <c r="D32" s="73" t="s">
        <v>39</v>
      </c>
      <c r="E32" s="15">
        <v>153</v>
      </c>
      <c r="F32" s="14">
        <v>32</v>
      </c>
      <c r="G32" s="145">
        <v>26.446280991735499</v>
      </c>
      <c r="H32" s="14">
        <v>37</v>
      </c>
      <c r="I32" s="143">
        <v>31.8965517241379</v>
      </c>
    </row>
    <row r="33" spans="1:9" ht="15" customHeight="1" x14ac:dyDescent="0.2">
      <c r="A33" s="72"/>
      <c r="B33" s="64"/>
      <c r="C33" s="66"/>
      <c r="D33" s="73" t="s">
        <v>40</v>
      </c>
      <c r="E33" s="15">
        <v>692</v>
      </c>
      <c r="F33" s="14">
        <v>20</v>
      </c>
      <c r="G33" s="145">
        <v>2.9761904761904798</v>
      </c>
      <c r="H33" s="14">
        <v>74</v>
      </c>
      <c r="I33" s="143">
        <v>11.9741100323625</v>
      </c>
    </row>
    <row r="34" spans="1:9" ht="15" customHeight="1" x14ac:dyDescent="0.2">
      <c r="A34" s="72"/>
      <c r="B34" s="64"/>
      <c r="C34" s="66"/>
      <c r="D34" s="64" t="s">
        <v>41</v>
      </c>
      <c r="E34" s="98">
        <v>291</v>
      </c>
      <c r="F34" s="14">
        <v>-14</v>
      </c>
      <c r="G34" s="145">
        <v>-4.5901639344262302</v>
      </c>
      <c r="H34" s="14">
        <v>-23</v>
      </c>
      <c r="I34" s="143">
        <v>-7.3248407643312099</v>
      </c>
    </row>
    <row r="35" spans="1:9" ht="15" customHeight="1" x14ac:dyDescent="0.2">
      <c r="A35" s="72"/>
      <c r="B35" s="64"/>
      <c r="C35" s="64" t="s">
        <v>71</v>
      </c>
      <c r="D35" s="64" t="s">
        <v>162</v>
      </c>
      <c r="E35" s="98">
        <v>300</v>
      </c>
      <c r="F35" s="14">
        <v>2</v>
      </c>
      <c r="G35" s="145">
        <v>0.67114093959731502</v>
      </c>
      <c r="H35" s="14">
        <v>-3</v>
      </c>
      <c r="I35" s="143">
        <v>-0.99009900990098998</v>
      </c>
    </row>
    <row r="36" spans="1:9" ht="15" customHeight="1" x14ac:dyDescent="0.2">
      <c r="A36" s="72"/>
      <c r="B36" s="64"/>
      <c r="C36" s="114" t="s">
        <v>142</v>
      </c>
      <c r="D36" s="114"/>
      <c r="E36" s="147">
        <v>70</v>
      </c>
      <c r="F36" s="26">
        <v>-3</v>
      </c>
      <c r="G36" s="150">
        <v>-4.10958904109589</v>
      </c>
      <c r="H36" s="26">
        <v>20</v>
      </c>
      <c r="I36" s="149">
        <v>40</v>
      </c>
    </row>
    <row r="37" spans="1:9" ht="15" customHeight="1" x14ac:dyDescent="0.2">
      <c r="A37" s="72"/>
      <c r="B37" s="64"/>
      <c r="C37" s="64" t="s">
        <v>71</v>
      </c>
      <c r="D37" s="64" t="s">
        <v>37</v>
      </c>
      <c r="E37" s="98">
        <v>35</v>
      </c>
      <c r="F37" s="14">
        <v>1</v>
      </c>
      <c r="G37" s="145">
        <v>2.9411764705882399</v>
      </c>
      <c r="H37" s="14">
        <v>13</v>
      </c>
      <c r="I37" s="143">
        <v>59.090909090909101</v>
      </c>
    </row>
    <row r="38" spans="1:9" ht="15" customHeight="1" x14ac:dyDescent="0.2">
      <c r="A38" s="72"/>
      <c r="B38" s="64"/>
      <c r="C38" s="65"/>
      <c r="D38" s="64" t="s">
        <v>38</v>
      </c>
      <c r="E38" s="98">
        <v>35</v>
      </c>
      <c r="F38" s="14">
        <v>-4</v>
      </c>
      <c r="G38" s="145">
        <v>-10.2564102564103</v>
      </c>
      <c r="H38" s="14">
        <v>7</v>
      </c>
      <c r="I38" s="143">
        <v>25</v>
      </c>
    </row>
    <row r="39" spans="1:9" ht="15" customHeight="1" x14ac:dyDescent="0.2">
      <c r="A39" s="72"/>
      <c r="B39" s="64"/>
      <c r="C39" s="64" t="s">
        <v>71</v>
      </c>
      <c r="D39" s="64" t="s">
        <v>39</v>
      </c>
      <c r="E39" s="98" t="s">
        <v>181</v>
      </c>
      <c r="F39" s="14" t="s">
        <v>181</v>
      </c>
      <c r="G39" s="145" t="s">
        <v>181</v>
      </c>
      <c r="H39" s="14" t="s">
        <v>181</v>
      </c>
      <c r="I39" s="143" t="s">
        <v>181</v>
      </c>
    </row>
    <row r="40" spans="1:9" ht="15" customHeight="1" x14ac:dyDescent="0.2">
      <c r="A40" s="72"/>
      <c r="B40" s="64"/>
      <c r="C40" s="66"/>
      <c r="D40" s="64" t="s">
        <v>40</v>
      </c>
      <c r="E40" s="98">
        <v>61</v>
      </c>
      <c r="F40" s="14">
        <v>-2</v>
      </c>
      <c r="G40" s="145">
        <v>-3.17460317460317</v>
      </c>
      <c r="H40" s="14">
        <v>19</v>
      </c>
      <c r="I40" s="143">
        <v>45.238095238095198</v>
      </c>
    </row>
    <row r="41" spans="1:9" ht="15" customHeight="1" x14ac:dyDescent="0.2">
      <c r="A41" s="72"/>
      <c r="B41" s="64"/>
      <c r="C41" s="66"/>
      <c r="D41" s="64" t="s">
        <v>41</v>
      </c>
      <c r="E41" s="98" t="s">
        <v>181</v>
      </c>
      <c r="F41" s="14" t="s">
        <v>181</v>
      </c>
      <c r="G41" s="145" t="s">
        <v>181</v>
      </c>
      <c r="H41" s="14" t="s">
        <v>181</v>
      </c>
      <c r="I41" s="143" t="s">
        <v>181</v>
      </c>
    </row>
    <row r="42" spans="1:9" ht="15" customHeight="1" x14ac:dyDescent="0.2">
      <c r="A42" s="78"/>
      <c r="B42" s="67"/>
      <c r="C42" s="64" t="s">
        <v>71</v>
      </c>
      <c r="D42" s="64" t="s">
        <v>162</v>
      </c>
      <c r="E42" s="98">
        <v>18</v>
      </c>
      <c r="F42" s="14">
        <v>1</v>
      </c>
      <c r="G42" s="145">
        <v>5.8823529411764701</v>
      </c>
      <c r="H42" s="14">
        <v>8</v>
      </c>
      <c r="I42" s="143">
        <v>80</v>
      </c>
    </row>
    <row r="43" spans="1:9" ht="15" customHeight="1" x14ac:dyDescent="0.2">
      <c r="A43" s="74"/>
      <c r="B43" s="64" t="s">
        <v>71</v>
      </c>
      <c r="C43" s="64" t="s">
        <v>98</v>
      </c>
      <c r="D43" s="64"/>
      <c r="E43" s="98">
        <v>218</v>
      </c>
      <c r="F43" s="14">
        <v>4</v>
      </c>
      <c r="G43" s="145">
        <v>1.86915887850467</v>
      </c>
      <c r="H43" s="14">
        <v>18</v>
      </c>
      <c r="I43" s="143">
        <v>9</v>
      </c>
    </row>
    <row r="44" spans="1:9" ht="14.25" customHeight="1" x14ac:dyDescent="0.2">
      <c r="A44" s="79"/>
      <c r="B44" s="68"/>
      <c r="C44" s="64" t="s">
        <v>71</v>
      </c>
      <c r="D44" s="93" t="s">
        <v>142</v>
      </c>
      <c r="E44" s="98">
        <v>70</v>
      </c>
      <c r="F44" s="14">
        <v>-3</v>
      </c>
      <c r="G44" s="145">
        <v>-4.10958904109589</v>
      </c>
      <c r="H44" s="14">
        <v>20</v>
      </c>
      <c r="I44" s="143">
        <v>40</v>
      </c>
    </row>
    <row r="45" spans="1:9" ht="24.95" customHeight="1" x14ac:dyDescent="0.2">
      <c r="A45" s="72"/>
      <c r="B45" s="64"/>
      <c r="C45" s="64"/>
      <c r="D45" s="93" t="s">
        <v>147</v>
      </c>
      <c r="E45" s="98">
        <v>16</v>
      </c>
      <c r="F45" s="14">
        <v>2</v>
      </c>
      <c r="G45" s="145">
        <v>14.285714285714301</v>
      </c>
      <c r="H45" s="14">
        <v>-3</v>
      </c>
      <c r="I45" s="143">
        <v>-15.789473684210501</v>
      </c>
    </row>
    <row r="46" spans="1:9" ht="15" customHeight="1" x14ac:dyDescent="0.2">
      <c r="A46" s="72"/>
      <c r="B46" s="64"/>
      <c r="C46" s="66"/>
      <c r="D46" s="86" t="s">
        <v>30</v>
      </c>
      <c r="E46" s="15">
        <v>73</v>
      </c>
      <c r="F46" s="14">
        <v>7</v>
      </c>
      <c r="G46" s="145">
        <v>10.6060606060606</v>
      </c>
      <c r="H46" s="14">
        <v>-1</v>
      </c>
      <c r="I46" s="143">
        <v>-1.35135135135135</v>
      </c>
    </row>
    <row r="47" spans="1:9" ht="15" customHeight="1" x14ac:dyDescent="0.2">
      <c r="A47" s="72"/>
      <c r="B47" s="114" t="s">
        <v>119</v>
      </c>
      <c r="C47" s="116"/>
      <c r="D47" s="118"/>
      <c r="E47" s="147">
        <v>44</v>
      </c>
      <c r="F47" s="26">
        <v>15</v>
      </c>
      <c r="G47" s="150">
        <v>51.724137931034498</v>
      </c>
      <c r="H47" s="26">
        <v>19</v>
      </c>
      <c r="I47" s="149">
        <v>76</v>
      </c>
    </row>
    <row r="48" spans="1:9" ht="15" customHeight="1" x14ac:dyDescent="0.2">
      <c r="A48" s="72"/>
      <c r="B48" s="64"/>
      <c r="C48" s="64" t="s">
        <v>71</v>
      </c>
      <c r="D48" s="64" t="s">
        <v>37</v>
      </c>
      <c r="E48" s="98">
        <v>28</v>
      </c>
      <c r="F48" s="14">
        <v>10</v>
      </c>
      <c r="G48" s="145">
        <v>55.5555555555556</v>
      </c>
      <c r="H48" s="14">
        <v>8</v>
      </c>
      <c r="I48" s="143">
        <v>40</v>
      </c>
    </row>
    <row r="49" spans="1:9" ht="15" customHeight="1" x14ac:dyDescent="0.2">
      <c r="A49" s="72"/>
      <c r="B49" s="64"/>
      <c r="C49" s="65"/>
      <c r="D49" s="64" t="s">
        <v>38</v>
      </c>
      <c r="E49" s="98">
        <v>16</v>
      </c>
      <c r="F49" s="14">
        <v>5</v>
      </c>
      <c r="G49" s="145">
        <v>45.454545454545503</v>
      </c>
      <c r="H49" s="14">
        <v>11</v>
      </c>
      <c r="I49" s="143">
        <v>220</v>
      </c>
    </row>
    <row r="50" spans="1:9" ht="15" customHeight="1" x14ac:dyDescent="0.2">
      <c r="A50" s="72"/>
      <c r="B50" s="64"/>
      <c r="C50" s="64" t="s">
        <v>71</v>
      </c>
      <c r="D50" s="64" t="s">
        <v>39</v>
      </c>
      <c r="E50" s="98" t="s">
        <v>181</v>
      </c>
      <c r="F50" s="14" t="s">
        <v>181</v>
      </c>
      <c r="G50" s="145" t="s">
        <v>181</v>
      </c>
      <c r="H50" s="14" t="s">
        <v>181</v>
      </c>
      <c r="I50" s="143" t="s">
        <v>181</v>
      </c>
    </row>
    <row r="51" spans="1:9" ht="15" customHeight="1" x14ac:dyDescent="0.2">
      <c r="A51" s="72"/>
      <c r="B51" s="64"/>
      <c r="C51" s="66"/>
      <c r="D51" s="64" t="s">
        <v>40</v>
      </c>
      <c r="E51" s="98">
        <v>26</v>
      </c>
      <c r="F51" s="14">
        <v>12</v>
      </c>
      <c r="G51" s="145">
        <v>85.714285714285694</v>
      </c>
      <c r="H51" s="14">
        <v>10</v>
      </c>
      <c r="I51" s="143">
        <v>62.5</v>
      </c>
    </row>
    <row r="52" spans="1:9" ht="15" customHeight="1" x14ac:dyDescent="0.2">
      <c r="A52" s="72"/>
      <c r="B52" s="64"/>
      <c r="C52" s="66"/>
      <c r="D52" s="64" t="s">
        <v>41</v>
      </c>
      <c r="E52" s="98" t="s">
        <v>181</v>
      </c>
      <c r="F52" s="14" t="s">
        <v>181</v>
      </c>
      <c r="G52" s="145" t="s">
        <v>181</v>
      </c>
      <c r="H52" s="14" t="s">
        <v>181</v>
      </c>
      <c r="I52" s="143" t="s">
        <v>181</v>
      </c>
    </row>
    <row r="53" spans="1:9" ht="15" customHeight="1" x14ac:dyDescent="0.2">
      <c r="A53" s="78"/>
      <c r="B53" s="67"/>
      <c r="C53" s="64" t="s">
        <v>71</v>
      </c>
      <c r="D53" s="64" t="s">
        <v>162</v>
      </c>
      <c r="E53" s="98">
        <v>17</v>
      </c>
      <c r="F53" s="14">
        <v>6</v>
      </c>
      <c r="G53" s="145">
        <v>54.545454545454497</v>
      </c>
      <c r="H53" s="14">
        <v>9</v>
      </c>
      <c r="I53" s="143">
        <v>112.5</v>
      </c>
    </row>
    <row r="54" spans="1:9" ht="11.25" customHeight="1" x14ac:dyDescent="0.2">
      <c r="A54" s="22"/>
      <c r="B54" s="22"/>
      <c r="C54" s="22"/>
      <c r="D54" s="22"/>
      <c r="E54" s="22"/>
      <c r="F54" s="23"/>
      <c r="G54" s="23"/>
      <c r="H54" s="23"/>
      <c r="I54" s="24" t="s">
        <v>19</v>
      </c>
    </row>
    <row r="56" spans="1:9" ht="23.25" customHeight="1" x14ac:dyDescent="0.2">
      <c r="A56" s="220" t="s">
        <v>127</v>
      </c>
      <c r="B56" s="220"/>
      <c r="C56" s="220"/>
      <c r="D56" s="220"/>
      <c r="E56" s="220"/>
      <c r="F56" s="220"/>
      <c r="G56" s="220"/>
      <c r="H56" s="220"/>
      <c r="I56" s="220"/>
    </row>
    <row r="57" spans="1:9" ht="21" customHeight="1" x14ac:dyDescent="0.2">
      <c r="A57" s="220" t="s">
        <v>152</v>
      </c>
      <c r="B57" s="220"/>
      <c r="C57" s="220"/>
      <c r="D57" s="220"/>
      <c r="E57" s="220"/>
      <c r="F57" s="220"/>
      <c r="G57" s="220"/>
      <c r="H57" s="220"/>
      <c r="I57" s="220"/>
    </row>
    <row r="58" spans="1:9" ht="42" customHeight="1" x14ac:dyDescent="0.2">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113</v>
      </c>
      <c r="B3" s="203"/>
      <c r="C3" s="203"/>
      <c r="D3" s="203"/>
      <c r="E3" s="203"/>
      <c r="F3" s="204"/>
      <c r="G3" s="204"/>
      <c r="H3" s="204"/>
      <c r="I3" s="204"/>
    </row>
    <row r="4" spans="1:9" ht="11.25" customHeight="1" x14ac:dyDescent="0.2">
      <c r="A4" s="166" t="s">
        <v>183</v>
      </c>
      <c r="B4" s="167"/>
      <c r="C4" s="167"/>
      <c r="D4" s="133"/>
      <c r="E4" s="133"/>
    </row>
    <row r="5" spans="1:9" ht="11.25" customHeight="1" x14ac:dyDescent="0.2">
      <c r="A5" s="221">
        <v>45839</v>
      </c>
      <c r="B5" s="221"/>
      <c r="C5" s="221"/>
      <c r="D5" s="222"/>
      <c r="E5" s="222"/>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27</v>
      </c>
      <c r="B12" s="224"/>
      <c r="C12" s="224"/>
      <c r="D12" s="225"/>
      <c r="E12" s="215">
        <f>A5</f>
        <v>45839</v>
      </c>
      <c r="F12" s="217" t="s">
        <v>28</v>
      </c>
      <c r="G12" s="218"/>
      <c r="H12" s="217" t="s">
        <v>23</v>
      </c>
      <c r="I12" s="218"/>
    </row>
    <row r="13" spans="1:9" x14ac:dyDescent="0.2">
      <c r="A13" s="226"/>
      <c r="B13" s="227"/>
      <c r="C13" s="227"/>
      <c r="D13" s="228"/>
      <c r="E13" s="216"/>
      <c r="F13" s="6" t="s">
        <v>20</v>
      </c>
      <c r="G13" s="12" t="s">
        <v>21</v>
      </c>
      <c r="H13" s="6" t="s">
        <v>20</v>
      </c>
      <c r="I13" s="7" t="s">
        <v>21</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33</v>
      </c>
      <c r="B15" s="91"/>
      <c r="C15" s="91"/>
      <c r="D15" s="91"/>
      <c r="E15" s="87"/>
      <c r="F15" s="87"/>
      <c r="G15" s="87"/>
      <c r="H15" s="87"/>
      <c r="I15" s="88"/>
    </row>
    <row r="16" spans="1:9" ht="15" customHeight="1" x14ac:dyDescent="0.2">
      <c r="A16" s="82" t="s">
        <v>100</v>
      </c>
      <c r="B16" s="62"/>
      <c r="C16" s="62"/>
      <c r="D16" s="70"/>
      <c r="E16" s="98">
        <v>233</v>
      </c>
      <c r="F16" s="14">
        <v>39</v>
      </c>
      <c r="G16" s="145">
        <v>20.1030927835052</v>
      </c>
      <c r="H16" s="14">
        <v>29</v>
      </c>
      <c r="I16" s="143">
        <v>14.2156862745098</v>
      </c>
    </row>
    <row r="17" spans="1:9" ht="15" customHeight="1" x14ac:dyDescent="0.2">
      <c r="A17" s="82" t="s">
        <v>106</v>
      </c>
      <c r="B17" s="62"/>
      <c r="C17" s="62"/>
      <c r="D17" s="70"/>
      <c r="E17" s="98" t="s">
        <v>181</v>
      </c>
      <c r="F17" s="14" t="s">
        <v>181</v>
      </c>
      <c r="G17" s="145" t="s">
        <v>181</v>
      </c>
      <c r="H17" s="14" t="s">
        <v>181</v>
      </c>
      <c r="I17" s="143" t="s">
        <v>181</v>
      </c>
    </row>
    <row r="18" spans="1:9" ht="15" customHeight="1" x14ac:dyDescent="0.2">
      <c r="A18" s="69" t="s">
        <v>72</v>
      </c>
      <c r="B18" s="81" t="s">
        <v>144</v>
      </c>
      <c r="C18" s="81"/>
      <c r="D18" s="70"/>
      <c r="E18" s="98">
        <v>227</v>
      </c>
      <c r="F18" s="14">
        <v>31</v>
      </c>
      <c r="G18" s="145">
        <v>15.8163265306122</v>
      </c>
      <c r="H18" s="14">
        <v>25</v>
      </c>
      <c r="I18" s="143">
        <v>12.3762376237624</v>
      </c>
    </row>
    <row r="19" spans="1:9" ht="15" customHeight="1" x14ac:dyDescent="0.2">
      <c r="A19" s="69"/>
      <c r="B19" s="81" t="s">
        <v>142</v>
      </c>
      <c r="C19" s="62"/>
      <c r="D19" s="70"/>
      <c r="E19" s="98" t="s">
        <v>181</v>
      </c>
      <c r="F19" s="14" t="s">
        <v>181</v>
      </c>
      <c r="G19" s="145" t="s">
        <v>181</v>
      </c>
      <c r="H19" s="14" t="s">
        <v>181</v>
      </c>
      <c r="I19" s="143" t="s">
        <v>181</v>
      </c>
    </row>
    <row r="20" spans="1:9" ht="15" customHeight="1" x14ac:dyDescent="0.2">
      <c r="A20" s="94" t="s">
        <v>34</v>
      </c>
      <c r="B20" s="92"/>
      <c r="C20" s="92"/>
      <c r="D20" s="92"/>
      <c r="E20" s="89"/>
      <c r="F20" s="89"/>
      <c r="G20" s="152"/>
      <c r="H20" s="89"/>
      <c r="I20" s="153"/>
    </row>
    <row r="21" spans="1:9" ht="15" customHeight="1" x14ac:dyDescent="0.2">
      <c r="A21" s="72" t="s">
        <v>101</v>
      </c>
      <c r="B21" s="64"/>
      <c r="C21" s="64"/>
      <c r="D21" s="73"/>
      <c r="E21" s="98">
        <v>184</v>
      </c>
      <c r="F21" s="14">
        <v>14</v>
      </c>
      <c r="G21" s="145">
        <v>8.2352941176470598</v>
      </c>
      <c r="H21" s="14">
        <v>3</v>
      </c>
      <c r="I21" s="143">
        <v>1.65745856353591</v>
      </c>
    </row>
    <row r="22" spans="1:9" ht="15" customHeight="1" x14ac:dyDescent="0.2">
      <c r="A22" s="72" t="s">
        <v>107</v>
      </c>
      <c r="B22" s="93"/>
      <c r="C22" s="93"/>
      <c r="D22" s="86"/>
      <c r="E22" s="98" t="s">
        <v>181</v>
      </c>
      <c r="F22" s="14" t="s">
        <v>181</v>
      </c>
      <c r="G22" s="145" t="s">
        <v>181</v>
      </c>
      <c r="H22" s="14" t="s">
        <v>181</v>
      </c>
      <c r="I22" s="143" t="s">
        <v>181</v>
      </c>
    </row>
    <row r="23" spans="1:9" ht="15" customHeight="1" x14ac:dyDescent="0.2">
      <c r="A23" s="95" t="s">
        <v>72</v>
      </c>
      <c r="B23" s="168" t="s">
        <v>144</v>
      </c>
      <c r="C23" s="168"/>
      <c r="D23" s="70"/>
      <c r="E23" s="98">
        <v>192</v>
      </c>
      <c r="F23" s="14">
        <v>16</v>
      </c>
      <c r="G23" s="145">
        <v>9.0909090909090899</v>
      </c>
      <c r="H23" s="14">
        <v>11</v>
      </c>
      <c r="I23" s="143">
        <v>6.0773480662983399</v>
      </c>
    </row>
    <row r="24" spans="1:9" ht="15" customHeight="1" x14ac:dyDescent="0.2">
      <c r="A24" s="72"/>
      <c r="B24" s="64" t="s">
        <v>157</v>
      </c>
      <c r="C24" s="169"/>
      <c r="D24" s="77"/>
      <c r="E24" s="98"/>
      <c r="F24" s="14"/>
      <c r="G24" s="145"/>
      <c r="H24" s="14"/>
      <c r="I24" s="143"/>
    </row>
    <row r="25" spans="1:9" ht="22.5" x14ac:dyDescent="0.2">
      <c r="A25" s="76"/>
      <c r="B25" s="66"/>
      <c r="C25" s="93" t="s">
        <v>120</v>
      </c>
      <c r="D25" s="86"/>
      <c r="E25" s="98">
        <v>78</v>
      </c>
      <c r="F25" s="14">
        <v>3</v>
      </c>
      <c r="G25" s="145">
        <v>4</v>
      </c>
      <c r="H25" s="14">
        <v>-8</v>
      </c>
      <c r="I25" s="143">
        <v>-9.3023255813953494</v>
      </c>
    </row>
    <row r="26" spans="1:9" ht="22.5" x14ac:dyDescent="0.2">
      <c r="A26" s="76"/>
      <c r="B26" s="66"/>
      <c r="C26" s="93" t="s">
        <v>121</v>
      </c>
      <c r="D26" s="86"/>
      <c r="E26" s="98" t="s">
        <v>181</v>
      </c>
      <c r="F26" s="14" t="s">
        <v>181</v>
      </c>
      <c r="G26" s="145" t="s">
        <v>181</v>
      </c>
      <c r="H26" s="14" t="s">
        <v>181</v>
      </c>
      <c r="I26" s="143" t="s">
        <v>181</v>
      </c>
    </row>
    <row r="27" spans="1:9" ht="15" customHeight="1" x14ac:dyDescent="0.2">
      <c r="A27" s="76"/>
      <c r="B27" s="66"/>
      <c r="C27" s="93" t="s">
        <v>36</v>
      </c>
      <c r="D27" s="86"/>
      <c r="E27" s="98">
        <v>60</v>
      </c>
      <c r="F27" s="14">
        <v>-4</v>
      </c>
      <c r="G27" s="145">
        <v>-6.25</v>
      </c>
      <c r="H27" s="14">
        <v>3</v>
      </c>
      <c r="I27" s="143">
        <v>5.2631578947368398</v>
      </c>
    </row>
    <row r="28" spans="1:9" ht="15" customHeight="1" x14ac:dyDescent="0.2">
      <c r="A28" s="76"/>
      <c r="B28" s="66"/>
      <c r="C28" s="93" t="s">
        <v>78</v>
      </c>
      <c r="D28" s="86"/>
      <c r="E28" s="98">
        <v>6</v>
      </c>
      <c r="F28" s="14">
        <v>-4</v>
      </c>
      <c r="G28" s="145">
        <v>-40</v>
      </c>
      <c r="H28" s="14">
        <v>-2</v>
      </c>
      <c r="I28" s="143">
        <v>-25</v>
      </c>
    </row>
    <row r="29" spans="1:9" ht="15" customHeight="1" x14ac:dyDescent="0.2">
      <c r="A29" s="72"/>
      <c r="B29" s="64"/>
      <c r="C29" s="64" t="s">
        <v>114</v>
      </c>
      <c r="D29" s="73"/>
      <c r="E29" s="98">
        <v>14</v>
      </c>
      <c r="F29" s="14" t="s">
        <v>181</v>
      </c>
      <c r="G29" s="145" t="s">
        <v>181</v>
      </c>
      <c r="H29" s="14">
        <v>8</v>
      </c>
      <c r="I29" s="143">
        <v>133.333333333333</v>
      </c>
    </row>
    <row r="30" spans="1:9" ht="15" customHeight="1" x14ac:dyDescent="0.2">
      <c r="A30" s="76"/>
      <c r="B30" s="66"/>
      <c r="C30" s="64" t="s">
        <v>35</v>
      </c>
      <c r="D30" s="73"/>
      <c r="E30" s="98" t="s">
        <v>181</v>
      </c>
      <c r="F30" s="14" t="s">
        <v>181</v>
      </c>
      <c r="G30" s="145" t="s">
        <v>181</v>
      </c>
      <c r="H30" s="14" t="s">
        <v>181</v>
      </c>
      <c r="I30" s="143" t="s">
        <v>181</v>
      </c>
    </row>
    <row r="31" spans="1:9" ht="15" customHeight="1" x14ac:dyDescent="0.2">
      <c r="A31" s="76"/>
      <c r="B31" s="66"/>
      <c r="C31" s="64" t="s">
        <v>77</v>
      </c>
      <c r="D31" s="73"/>
      <c r="E31" s="98">
        <v>0</v>
      </c>
      <c r="F31" s="14">
        <v>0</v>
      </c>
      <c r="G31" s="145" t="s">
        <v>182</v>
      </c>
      <c r="H31" s="14" t="s">
        <v>181</v>
      </c>
      <c r="I31" s="143" t="s">
        <v>181</v>
      </c>
    </row>
    <row r="32" spans="1:9" ht="15" customHeight="1" x14ac:dyDescent="0.2">
      <c r="A32" s="76"/>
      <c r="B32" s="66"/>
      <c r="C32" s="64" t="s">
        <v>115</v>
      </c>
      <c r="D32" s="73"/>
      <c r="E32" s="98">
        <v>30</v>
      </c>
      <c r="F32" s="14">
        <v>9</v>
      </c>
      <c r="G32" s="145">
        <v>42.857142857142897</v>
      </c>
      <c r="H32" s="14">
        <v>9</v>
      </c>
      <c r="I32" s="143">
        <v>42.857142857142897</v>
      </c>
    </row>
    <row r="33" spans="1:9" ht="15" customHeight="1" x14ac:dyDescent="0.2">
      <c r="A33" s="76"/>
      <c r="B33" s="168" t="s">
        <v>142</v>
      </c>
      <c r="C33" s="168"/>
      <c r="D33" s="70"/>
      <c r="E33" s="98" t="s">
        <v>181</v>
      </c>
      <c r="F33" s="14" t="s">
        <v>181</v>
      </c>
      <c r="G33" s="145" t="s">
        <v>181</v>
      </c>
      <c r="H33" s="14" t="s">
        <v>181</v>
      </c>
      <c r="I33" s="143" t="s">
        <v>181</v>
      </c>
    </row>
    <row r="34" spans="1:9" ht="15" customHeight="1" x14ac:dyDescent="0.2">
      <c r="A34" s="94" t="s">
        <v>146</v>
      </c>
      <c r="B34" s="92"/>
      <c r="C34" s="92"/>
      <c r="D34" s="92"/>
      <c r="E34" s="89"/>
      <c r="F34" s="89"/>
      <c r="G34" s="152"/>
      <c r="H34" s="89"/>
      <c r="I34" s="153"/>
    </row>
    <row r="35" spans="1:9" ht="15" customHeight="1" x14ac:dyDescent="0.2">
      <c r="A35" s="72" t="s">
        <v>73</v>
      </c>
      <c r="B35" s="64"/>
      <c r="C35" s="64"/>
      <c r="D35" s="73"/>
      <c r="E35" s="98">
        <v>9</v>
      </c>
      <c r="F35" s="14">
        <v>-2</v>
      </c>
      <c r="G35" s="145">
        <v>-18.181818181818201</v>
      </c>
      <c r="H35" s="14">
        <v>1</v>
      </c>
      <c r="I35" s="143">
        <v>12.5</v>
      </c>
    </row>
    <row r="36" spans="1:9" ht="15" customHeight="1" x14ac:dyDescent="0.2">
      <c r="A36" s="80" t="s">
        <v>76</v>
      </c>
      <c r="B36" s="125"/>
      <c r="C36" s="125"/>
      <c r="D36" s="97"/>
      <c r="E36" s="127">
        <v>12</v>
      </c>
      <c r="F36" s="14">
        <v>1</v>
      </c>
      <c r="G36" s="145">
        <v>9.0909090909090899</v>
      </c>
      <c r="H36" s="14">
        <v>-2</v>
      </c>
      <c r="I36" s="143">
        <v>-14.285714285714301</v>
      </c>
    </row>
    <row r="37" spans="1:9" ht="11.25" customHeight="1" x14ac:dyDescent="0.2">
      <c r="A37" s="22"/>
      <c r="B37" s="22"/>
      <c r="C37" s="22"/>
      <c r="D37" s="22"/>
      <c r="E37" s="22"/>
      <c r="F37" s="23"/>
      <c r="G37" s="23"/>
      <c r="H37" s="23"/>
      <c r="I37" s="24" t="s">
        <v>19</v>
      </c>
    </row>
    <row r="39" spans="1:9" ht="20.25" customHeight="1" x14ac:dyDescent="0.2">
      <c r="A39" s="220" t="s">
        <v>116</v>
      </c>
      <c r="B39" s="220"/>
      <c r="C39" s="220"/>
      <c r="D39" s="220"/>
      <c r="E39" s="220"/>
      <c r="F39" s="220"/>
      <c r="G39" s="220"/>
      <c r="H39" s="220"/>
      <c r="I39" s="220"/>
    </row>
    <row r="40" spans="1:9" ht="21" customHeight="1" x14ac:dyDescent="0.2">
      <c r="A40" s="220" t="s">
        <v>148</v>
      </c>
      <c r="B40" s="220"/>
      <c r="C40" s="220"/>
      <c r="D40" s="220"/>
      <c r="E40" s="220"/>
      <c r="F40" s="220"/>
      <c r="G40" s="220"/>
      <c r="H40" s="220"/>
      <c r="I40" s="220"/>
    </row>
    <row r="41" spans="1:9" ht="21" customHeight="1" x14ac:dyDescent="0.2">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149</v>
      </c>
    </row>
    <row r="2" spans="1:12" ht="11.25" customHeight="1" x14ac:dyDescent="0.2"/>
    <row r="3" spans="1:12" ht="28.5" customHeight="1" x14ac:dyDescent="0.2">
      <c r="A3" s="203" t="s">
        <v>108</v>
      </c>
      <c r="B3" s="203"/>
      <c r="C3" s="203"/>
      <c r="D3" s="203"/>
      <c r="E3" s="203"/>
      <c r="F3" s="204"/>
      <c r="G3" s="204"/>
      <c r="H3" s="204"/>
      <c r="I3" s="204"/>
    </row>
    <row r="4" spans="1:12" ht="11.25" customHeight="1" x14ac:dyDescent="0.2">
      <c r="A4" s="166" t="s">
        <v>183</v>
      </c>
      <c r="B4" s="167"/>
      <c r="C4" s="167"/>
      <c r="D4" s="60"/>
      <c r="E4" s="20"/>
    </row>
    <row r="5" spans="1:12" ht="11.25" customHeight="1" x14ac:dyDescent="0.2">
      <c r="A5" s="221">
        <v>45839</v>
      </c>
      <c r="B5" s="221"/>
      <c r="C5" s="221"/>
      <c r="D5" s="221"/>
      <c r="E5" s="19"/>
    </row>
    <row r="6" spans="1:12" ht="11.25" customHeight="1" x14ac:dyDescent="0.2"/>
    <row r="7" spans="1:12" ht="12.75" customHeight="1" x14ac:dyDescent="0.2">
      <c r="A7" s="85" t="s">
        <v>143</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27</v>
      </c>
      <c r="B12" s="207"/>
      <c r="C12" s="207"/>
      <c r="D12" s="208"/>
      <c r="E12" s="215">
        <f>A5</f>
        <v>45839</v>
      </c>
      <c r="F12" s="217" t="s">
        <v>28</v>
      </c>
      <c r="G12" s="218"/>
      <c r="H12" s="217" t="s">
        <v>23</v>
      </c>
      <c r="I12" s="218"/>
    </row>
    <row r="13" spans="1:12" x14ac:dyDescent="0.2">
      <c r="A13" s="209"/>
      <c r="B13" s="210"/>
      <c r="C13" s="210"/>
      <c r="D13" s="211"/>
      <c r="E13" s="216"/>
      <c r="F13" s="6" t="s">
        <v>20</v>
      </c>
      <c r="G13" s="12" t="s">
        <v>21</v>
      </c>
      <c r="H13" s="6" t="s">
        <v>20</v>
      </c>
      <c r="I13" s="7" t="s">
        <v>21</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111</v>
      </c>
      <c r="B15" s="233"/>
      <c r="C15" s="233"/>
      <c r="D15" s="234"/>
      <c r="E15" s="173">
        <v>1945.27051056338</v>
      </c>
      <c r="F15" s="183">
        <v>-13.693423862849199</v>
      </c>
      <c r="G15" s="150">
        <v>-0.69901357662615105</v>
      </c>
      <c r="H15" s="183">
        <v>113.29102583055599</v>
      </c>
      <c r="I15" s="149">
        <v>6.1840772112728297</v>
      </c>
    </row>
    <row r="16" spans="1:12" ht="15" customHeight="1" x14ac:dyDescent="0.2">
      <c r="A16" s="82" t="s">
        <v>71</v>
      </c>
      <c r="B16" s="81" t="s">
        <v>37</v>
      </c>
      <c r="C16" s="81"/>
      <c r="D16" s="102"/>
      <c r="E16" s="174">
        <v>2159.9950075643001</v>
      </c>
      <c r="F16" s="184">
        <v>-37.094817554941102</v>
      </c>
      <c r="G16" s="145">
        <v>-1.6883614466207799</v>
      </c>
      <c r="H16" s="184">
        <v>78.072611730963203</v>
      </c>
      <c r="I16" s="143">
        <v>3.7500250675632398</v>
      </c>
    </row>
    <row r="17" spans="1:9" ht="15" customHeight="1" x14ac:dyDescent="0.2">
      <c r="A17" s="82"/>
      <c r="B17" s="81" t="s">
        <v>38</v>
      </c>
      <c r="C17" s="81"/>
      <c r="D17" s="102"/>
      <c r="E17" s="174">
        <v>1646.4644210526301</v>
      </c>
      <c r="F17" s="184">
        <v>6.8633549545502301</v>
      </c>
      <c r="G17" s="145">
        <v>0.41859907854802902</v>
      </c>
      <c r="H17" s="184">
        <v>119.50001427297001</v>
      </c>
      <c r="I17" s="143">
        <v>7.8259855791264501</v>
      </c>
    </row>
    <row r="18" spans="1:9" ht="15" customHeight="1" x14ac:dyDescent="0.2">
      <c r="A18" s="82" t="s">
        <v>71</v>
      </c>
      <c r="B18" s="81" t="s">
        <v>39</v>
      </c>
      <c r="C18" s="81"/>
      <c r="D18" s="102"/>
      <c r="E18" s="174">
        <v>1364.56078431373</v>
      </c>
      <c r="F18" s="184">
        <v>-78.870620644952197</v>
      </c>
      <c r="G18" s="145">
        <v>-5.4641059058300101</v>
      </c>
      <c r="H18" s="184">
        <v>-4.0366294793780098</v>
      </c>
      <c r="I18" s="143">
        <v>-0.29494644945955201</v>
      </c>
    </row>
    <row r="19" spans="1:9" ht="15" customHeight="1" x14ac:dyDescent="0.2">
      <c r="A19" s="72"/>
      <c r="B19" s="64" t="s">
        <v>40</v>
      </c>
      <c r="C19" s="64"/>
      <c r="D19" s="73"/>
      <c r="E19" s="174">
        <v>1995.0151734103999</v>
      </c>
      <c r="F19" s="184">
        <v>4.9446376961184297</v>
      </c>
      <c r="G19" s="145">
        <v>0.24846544920799399</v>
      </c>
      <c r="H19" s="184">
        <v>173.34381418710399</v>
      </c>
      <c r="I19" s="143">
        <v>9.5156468980777902</v>
      </c>
    </row>
    <row r="20" spans="1:9" ht="15" customHeight="1" x14ac:dyDescent="0.2">
      <c r="A20" s="72"/>
      <c r="B20" s="64" t="s">
        <v>41</v>
      </c>
      <c r="C20" s="64"/>
      <c r="D20" s="73"/>
      <c r="E20" s="174">
        <v>2132.2989690721702</v>
      </c>
      <c r="F20" s="184">
        <v>37.348805137738999</v>
      </c>
      <c r="G20" s="145">
        <v>1.7828016045783099</v>
      </c>
      <c r="H20" s="184">
        <v>108.845784358789</v>
      </c>
      <c r="I20" s="143">
        <v>5.3792094218482003</v>
      </c>
    </row>
    <row r="21" spans="1:9" ht="15" customHeight="1" x14ac:dyDescent="0.2">
      <c r="A21" s="72" t="s">
        <v>71</v>
      </c>
      <c r="B21" s="64" t="s">
        <v>163</v>
      </c>
      <c r="C21" s="64"/>
      <c r="D21" s="73"/>
      <c r="E21" s="174">
        <v>1785.8989999999999</v>
      </c>
      <c r="F21" s="184">
        <v>-8.4422751677857395</v>
      </c>
      <c r="G21" s="145">
        <v>-0.47049439728216202</v>
      </c>
      <c r="H21" s="184">
        <v>131.39701980198001</v>
      </c>
      <c r="I21" s="143">
        <v>7.9417867959428996</v>
      </c>
    </row>
    <row r="22" spans="1:9" ht="15" customHeight="1" x14ac:dyDescent="0.2">
      <c r="A22" s="72" t="s">
        <v>72</v>
      </c>
      <c r="B22" s="114" t="s">
        <v>110</v>
      </c>
      <c r="C22" s="114"/>
      <c r="D22" s="115"/>
      <c r="E22" s="173">
        <v>1135.2892605633799</v>
      </c>
      <c r="F22" s="183">
        <v>-11.4268596551992</v>
      </c>
      <c r="G22" s="150">
        <v>-0.99648548177914498</v>
      </c>
      <c r="H22" s="183">
        <v>47.4758063649072</v>
      </c>
      <c r="I22" s="149">
        <v>4.3643334417010404</v>
      </c>
    </row>
    <row r="23" spans="1:9" ht="15" customHeight="1" x14ac:dyDescent="0.2">
      <c r="A23" s="82"/>
      <c r="B23" s="81" t="s">
        <v>71</v>
      </c>
      <c r="C23" s="81" t="s">
        <v>37</v>
      </c>
      <c r="D23" s="102"/>
      <c r="E23" s="174">
        <v>1260.57140695915</v>
      </c>
      <c r="F23" s="184">
        <v>-26.448147889813999</v>
      </c>
      <c r="G23" s="145">
        <v>-2.0549919222414399</v>
      </c>
      <c r="H23" s="184">
        <v>21.185469459153001</v>
      </c>
      <c r="I23" s="143">
        <v>1.70935209268928</v>
      </c>
    </row>
    <row r="24" spans="1:9" ht="15" customHeight="1" x14ac:dyDescent="0.2">
      <c r="A24" s="82"/>
      <c r="B24" s="81"/>
      <c r="C24" s="81" t="s">
        <v>38</v>
      </c>
      <c r="D24" s="102"/>
      <c r="E24" s="174">
        <v>960.94926315789496</v>
      </c>
      <c r="F24" s="184">
        <v>2.4012887442483999</v>
      </c>
      <c r="G24" s="145">
        <v>0.25051315201175001</v>
      </c>
      <c r="H24" s="184">
        <v>58.105619090097797</v>
      </c>
      <c r="I24" s="143">
        <v>6.4358451734013098</v>
      </c>
    </row>
    <row r="25" spans="1:9" ht="15" customHeight="1" x14ac:dyDescent="0.2">
      <c r="A25" s="82"/>
      <c r="B25" s="81" t="s">
        <v>71</v>
      </c>
      <c r="C25" s="81" t="s">
        <v>39</v>
      </c>
      <c r="D25" s="102"/>
      <c r="E25" s="174">
        <v>798.68627450980398</v>
      </c>
      <c r="F25" s="184">
        <v>-44.794717225733301</v>
      </c>
      <c r="G25" s="145">
        <v>-5.3106967038538899</v>
      </c>
      <c r="H25" s="184">
        <v>-12.327518593644299</v>
      </c>
      <c r="I25" s="143">
        <v>-1.5200134323821399</v>
      </c>
    </row>
    <row r="26" spans="1:9" ht="15" customHeight="1" x14ac:dyDescent="0.2">
      <c r="A26" s="72"/>
      <c r="B26" s="64"/>
      <c r="C26" s="64" t="s">
        <v>40</v>
      </c>
      <c r="D26" s="73"/>
      <c r="E26" s="174">
        <v>1167.7530346820799</v>
      </c>
      <c r="F26" s="184">
        <v>-0.50723317506253796</v>
      </c>
      <c r="G26" s="145">
        <v>-4.3417822981596403E-2</v>
      </c>
      <c r="H26" s="184">
        <v>78.838471575284501</v>
      </c>
      <c r="I26" s="143">
        <v>7.2400970880901303</v>
      </c>
    </row>
    <row r="27" spans="1:9" ht="15" customHeight="1" x14ac:dyDescent="0.2">
      <c r="A27" s="72"/>
      <c r="B27" s="64"/>
      <c r="C27" s="64" t="s">
        <v>41</v>
      </c>
      <c r="D27" s="73"/>
      <c r="E27" s="174">
        <v>1235.06701030928</v>
      </c>
      <c r="F27" s="184">
        <v>15.5188135879666</v>
      </c>
      <c r="G27" s="145">
        <v>1.2725051481924301</v>
      </c>
      <c r="H27" s="184">
        <v>47.163507124565101</v>
      </c>
      <c r="I27" s="143">
        <v>3.9703146760761201</v>
      </c>
    </row>
    <row r="28" spans="1:9" ht="15" customHeight="1" x14ac:dyDescent="0.2">
      <c r="A28" s="72"/>
      <c r="B28" s="64" t="s">
        <v>71</v>
      </c>
      <c r="C28" s="64" t="s">
        <v>163</v>
      </c>
      <c r="D28" s="73"/>
      <c r="E28" s="174">
        <v>1052.518</v>
      </c>
      <c r="F28" s="184">
        <v>-8.5507919463093494</v>
      </c>
      <c r="G28" s="145">
        <v>-0.80586593548046104</v>
      </c>
      <c r="H28" s="184">
        <v>54.940772277227303</v>
      </c>
      <c r="I28" s="143">
        <v>5.5074204533160698</v>
      </c>
    </row>
    <row r="29" spans="1:9" ht="15" customHeight="1" x14ac:dyDescent="0.2">
      <c r="A29" s="72"/>
      <c r="B29" s="114" t="s">
        <v>29</v>
      </c>
      <c r="C29" s="114"/>
      <c r="D29" s="115"/>
      <c r="E29" s="173">
        <v>809.98125000000005</v>
      </c>
      <c r="F29" s="183">
        <v>-2.26656420765016</v>
      </c>
      <c r="G29" s="150">
        <v>-0.27904836036538899</v>
      </c>
      <c r="H29" s="183">
        <v>65.815219465648696</v>
      </c>
      <c r="I29" s="149">
        <v>8.8441579923219393</v>
      </c>
    </row>
    <row r="30" spans="1:9" ht="15" customHeight="1" x14ac:dyDescent="0.2">
      <c r="A30" s="82"/>
      <c r="B30" s="81" t="s">
        <v>71</v>
      </c>
      <c r="C30" s="81" t="s">
        <v>37</v>
      </c>
      <c r="D30" s="102"/>
      <c r="E30" s="174">
        <v>899.42360060514397</v>
      </c>
      <c r="F30" s="184">
        <v>-10.6466696651266</v>
      </c>
      <c r="G30" s="145">
        <v>-1.1698733617531301</v>
      </c>
      <c r="H30" s="184">
        <v>56.887142271810397</v>
      </c>
      <c r="I30" s="143">
        <v>6.7518908777362503</v>
      </c>
    </row>
    <row r="31" spans="1:9" ht="15" customHeight="1" x14ac:dyDescent="0.2">
      <c r="A31" s="82"/>
      <c r="B31" s="81"/>
      <c r="C31" s="81" t="s">
        <v>38</v>
      </c>
      <c r="D31" s="102"/>
      <c r="E31" s="174">
        <v>685.51515789473694</v>
      </c>
      <c r="F31" s="184">
        <v>4.4620662103018303</v>
      </c>
      <c r="G31" s="145">
        <v>0.65517156661984899</v>
      </c>
      <c r="H31" s="184">
        <v>61.394395182872501</v>
      </c>
      <c r="I31" s="143">
        <v>9.8369416386835091</v>
      </c>
    </row>
    <row r="32" spans="1:9" ht="15" customHeight="1" x14ac:dyDescent="0.2">
      <c r="A32" s="82"/>
      <c r="B32" s="81" t="s">
        <v>71</v>
      </c>
      <c r="C32" s="81" t="s">
        <v>39</v>
      </c>
      <c r="D32" s="102"/>
      <c r="E32" s="174">
        <v>565.87450980392202</v>
      </c>
      <c r="F32" s="184">
        <v>-34.075903419218797</v>
      </c>
      <c r="G32" s="145">
        <v>-5.6797866403910398</v>
      </c>
      <c r="H32" s="184">
        <v>8.2908891142665198</v>
      </c>
      <c r="I32" s="143">
        <v>1.4869319697755501</v>
      </c>
    </row>
    <row r="33" spans="1:9" ht="15" customHeight="1" x14ac:dyDescent="0.2">
      <c r="A33" s="74"/>
      <c r="B33" s="65"/>
      <c r="C33" s="64" t="s">
        <v>40</v>
      </c>
      <c r="D33" s="73"/>
      <c r="E33" s="174">
        <v>827.26213872832398</v>
      </c>
      <c r="F33" s="184">
        <v>5.4518708711809696</v>
      </c>
      <c r="G33" s="145">
        <v>0.66339775546935398</v>
      </c>
      <c r="H33" s="184">
        <v>94.505342611819202</v>
      </c>
      <c r="I33" s="143">
        <v>12.8972318117938</v>
      </c>
    </row>
    <row r="34" spans="1:9" ht="15" customHeight="1" x14ac:dyDescent="0.2">
      <c r="A34" s="74"/>
      <c r="B34" s="65"/>
      <c r="C34" s="64" t="s">
        <v>41</v>
      </c>
      <c r="D34" s="73"/>
      <c r="E34" s="174">
        <v>897.23195876288696</v>
      </c>
      <c r="F34" s="184">
        <v>21.829991549771901</v>
      </c>
      <c r="G34" s="145">
        <v>2.49371058866463</v>
      </c>
      <c r="H34" s="184">
        <v>61.682277234224202</v>
      </c>
      <c r="I34" s="143">
        <v>7.3822393327198297</v>
      </c>
    </row>
    <row r="35" spans="1:9" ht="15" customHeight="1" x14ac:dyDescent="0.2">
      <c r="A35" s="74"/>
      <c r="B35" s="64" t="s">
        <v>71</v>
      </c>
      <c r="C35" s="64" t="s">
        <v>163</v>
      </c>
      <c r="D35" s="73"/>
      <c r="E35" s="174">
        <v>733.38099999999997</v>
      </c>
      <c r="F35" s="184">
        <v>0.108516778523608</v>
      </c>
      <c r="G35" s="145">
        <v>1.4798970506415699E-2</v>
      </c>
      <c r="H35" s="184">
        <v>76.456247524752797</v>
      </c>
      <c r="I35" s="143">
        <v>11.638509165116799</v>
      </c>
    </row>
    <row r="36" spans="1:9" ht="15" customHeight="1" x14ac:dyDescent="0.2">
      <c r="A36" s="72"/>
      <c r="B36" s="64" t="s">
        <v>72</v>
      </c>
      <c r="C36" s="64" t="s">
        <v>24</v>
      </c>
      <c r="D36" s="73"/>
      <c r="E36" s="174">
        <v>384.28177816901399</v>
      </c>
      <c r="F36" s="184">
        <v>-3.69991582005696</v>
      </c>
      <c r="G36" s="145">
        <v>-0.95363154431744401</v>
      </c>
      <c r="H36" s="184">
        <v>17.131014810235602</v>
      </c>
      <c r="I36" s="143">
        <v>4.6659346840292999</v>
      </c>
    </row>
    <row r="37" spans="1:9" ht="15" customHeight="1" x14ac:dyDescent="0.2">
      <c r="A37" s="82"/>
      <c r="B37" s="81"/>
      <c r="C37" s="81" t="s">
        <v>71</v>
      </c>
      <c r="D37" s="102" t="s">
        <v>37</v>
      </c>
      <c r="E37" s="174">
        <v>427.40922844175498</v>
      </c>
      <c r="F37" s="184">
        <v>-8.2103264072115998</v>
      </c>
      <c r="G37" s="145">
        <v>-1.88474698066715</v>
      </c>
      <c r="H37" s="184">
        <v>10.4936034417552</v>
      </c>
      <c r="I37" s="143">
        <v>2.5169609418584802</v>
      </c>
    </row>
    <row r="38" spans="1:9" ht="15" customHeight="1" x14ac:dyDescent="0.2">
      <c r="A38" s="82"/>
      <c r="B38" s="81"/>
      <c r="C38" s="81"/>
      <c r="D38" s="102" t="s">
        <v>38</v>
      </c>
      <c r="E38" s="174">
        <v>324.26652631578901</v>
      </c>
      <c r="F38" s="184">
        <v>0.17441544158896199</v>
      </c>
      <c r="G38" s="145">
        <v>5.3816626735682403E-2</v>
      </c>
      <c r="H38" s="184">
        <v>17.845763603925</v>
      </c>
      <c r="I38" s="143">
        <v>5.82394072972982</v>
      </c>
    </row>
    <row r="39" spans="1:9" ht="15" customHeight="1" x14ac:dyDescent="0.2">
      <c r="A39" s="82"/>
      <c r="B39" s="81"/>
      <c r="C39" s="81" t="s">
        <v>71</v>
      </c>
      <c r="D39" s="102" t="s">
        <v>39</v>
      </c>
      <c r="E39" s="174">
        <v>265.91568627450999</v>
      </c>
      <c r="F39" s="184">
        <v>-17.048776535407601</v>
      </c>
      <c r="G39" s="145">
        <v>-6.0250592481148999</v>
      </c>
      <c r="H39" s="184">
        <v>-5.9851757944557598</v>
      </c>
      <c r="I39" s="143">
        <v>-2.2012345782624498</v>
      </c>
    </row>
    <row r="40" spans="1:9" ht="15" customHeight="1" x14ac:dyDescent="0.2">
      <c r="A40" s="74"/>
      <c r="B40" s="65"/>
      <c r="C40" s="65"/>
      <c r="D40" s="73" t="s">
        <v>40</v>
      </c>
      <c r="E40" s="174">
        <v>390.67456647398802</v>
      </c>
      <c r="F40" s="184">
        <v>1.05313790255974</v>
      </c>
      <c r="G40" s="145">
        <v>0.27029773655446399</v>
      </c>
      <c r="H40" s="184">
        <v>31.3954402603962</v>
      </c>
      <c r="I40" s="143">
        <v>8.7384537452174502</v>
      </c>
    </row>
    <row r="41" spans="1:9" ht="15" customHeight="1" x14ac:dyDescent="0.2">
      <c r="A41" s="74"/>
      <c r="B41" s="65"/>
      <c r="C41" s="65"/>
      <c r="D41" s="73" t="s">
        <v>41</v>
      </c>
      <c r="E41" s="174">
        <v>431.31340206185598</v>
      </c>
      <c r="F41" s="184">
        <v>5.2819266520195898</v>
      </c>
      <c r="G41" s="145">
        <v>1.23979728186479</v>
      </c>
      <c r="H41" s="184">
        <v>13.4821918707728</v>
      </c>
      <c r="I41" s="143">
        <v>3.2267077092223699</v>
      </c>
    </row>
    <row r="42" spans="1:9" ht="15" customHeight="1" x14ac:dyDescent="0.2">
      <c r="A42" s="72"/>
      <c r="B42" s="64"/>
      <c r="C42" s="64" t="s">
        <v>25</v>
      </c>
      <c r="D42" s="73"/>
      <c r="E42" s="174">
        <v>352.77860915493</v>
      </c>
      <c r="F42" s="184">
        <v>1.4592102478256901</v>
      </c>
      <c r="G42" s="145">
        <v>0.415351458634238</v>
      </c>
      <c r="H42" s="184">
        <v>41.292445032792301</v>
      </c>
      <c r="I42" s="143">
        <v>13.256590432890301</v>
      </c>
    </row>
    <row r="43" spans="1:9" ht="15" customHeight="1" x14ac:dyDescent="0.2">
      <c r="A43" s="82"/>
      <c r="B43" s="81"/>
      <c r="C43" s="81" t="s">
        <v>71</v>
      </c>
      <c r="D43" s="102" t="s">
        <v>37</v>
      </c>
      <c r="E43" s="174">
        <v>391.11830559757902</v>
      </c>
      <c r="F43" s="184">
        <v>-1.7285942434380701</v>
      </c>
      <c r="G43" s="145">
        <v>-0.44001728004920398</v>
      </c>
      <c r="H43" s="184">
        <v>39.567784764246099</v>
      </c>
      <c r="I43" s="143">
        <v>11.255220066365601</v>
      </c>
    </row>
    <row r="44" spans="1:9" ht="15" customHeight="1" x14ac:dyDescent="0.2">
      <c r="A44" s="82"/>
      <c r="B44" s="81"/>
      <c r="C44" s="81"/>
      <c r="D44" s="102" t="s">
        <v>38</v>
      </c>
      <c r="E44" s="174">
        <v>299.425894736842</v>
      </c>
      <c r="F44" s="184">
        <v>3.8011612613623198</v>
      </c>
      <c r="G44" s="145">
        <v>1.2858062370744101</v>
      </c>
      <c r="H44" s="184">
        <v>36.831826940231799</v>
      </c>
      <c r="I44" s="143">
        <v>14.026145849098</v>
      </c>
    </row>
    <row r="45" spans="1:9" ht="15" customHeight="1" x14ac:dyDescent="0.2">
      <c r="A45" s="82"/>
      <c r="B45" s="81"/>
      <c r="C45" s="81" t="s">
        <v>71</v>
      </c>
      <c r="D45" s="102" t="s">
        <v>39</v>
      </c>
      <c r="E45" s="174">
        <v>248.47843137254901</v>
      </c>
      <c r="F45" s="184">
        <v>-14.0637173877815</v>
      </c>
      <c r="G45" s="145">
        <v>-5.3567465087748696</v>
      </c>
      <c r="H45" s="184">
        <v>12.494810682893799</v>
      </c>
      <c r="I45" s="143">
        <v>5.2947787843826299</v>
      </c>
    </row>
    <row r="46" spans="1:9" ht="15" customHeight="1" x14ac:dyDescent="0.2">
      <c r="A46" s="74"/>
      <c r="B46" s="65"/>
      <c r="C46" s="65"/>
      <c r="D46" s="73" t="s">
        <v>40</v>
      </c>
      <c r="E46" s="174">
        <v>361.46618497109802</v>
      </c>
      <c r="F46" s="184">
        <v>3.8621671139553699</v>
      </c>
      <c r="G46" s="145">
        <v>1.0800122261205201</v>
      </c>
      <c r="H46" s="184">
        <v>53.144825747797299</v>
      </c>
      <c r="I46" s="143">
        <v>17.236829093409401</v>
      </c>
    </row>
    <row r="47" spans="1:9" ht="15" customHeight="1" x14ac:dyDescent="0.2">
      <c r="A47" s="74"/>
      <c r="B47" s="65"/>
      <c r="C47" s="65"/>
      <c r="D47" s="73" t="s">
        <v>41</v>
      </c>
      <c r="E47" s="174">
        <v>386.95773195876302</v>
      </c>
      <c r="F47" s="184">
        <v>14.2652729423694</v>
      </c>
      <c r="G47" s="145">
        <v>3.82762586074809</v>
      </c>
      <c r="H47" s="184">
        <v>41.3500886466609</v>
      </c>
      <c r="I47" s="143">
        <v>11.964460117370599</v>
      </c>
    </row>
    <row r="48" spans="1:9" ht="15" customHeight="1" x14ac:dyDescent="0.2">
      <c r="A48" s="72"/>
      <c r="B48" s="64"/>
      <c r="C48" s="64" t="s">
        <v>26</v>
      </c>
      <c r="D48" s="73"/>
      <c r="E48" s="174">
        <v>72.920862676056302</v>
      </c>
      <c r="F48" s="184">
        <v>-2.5858635419084001E-2</v>
      </c>
      <c r="G48" s="145">
        <v>-3.544866027449E-2</v>
      </c>
      <c r="H48" s="184">
        <v>7.3917596226212403</v>
      </c>
      <c r="I48" s="143">
        <v>11.280117197077599</v>
      </c>
    </row>
    <row r="49" spans="1:9" ht="15" customHeight="1" x14ac:dyDescent="0.2">
      <c r="A49" s="82"/>
      <c r="B49" s="81"/>
      <c r="C49" s="81" t="s">
        <v>71</v>
      </c>
      <c r="D49" s="102" t="s">
        <v>37</v>
      </c>
      <c r="E49" s="174">
        <v>80.896066565809406</v>
      </c>
      <c r="F49" s="184">
        <v>-0.70774901447678895</v>
      </c>
      <c r="G49" s="145">
        <v>-0.86729892400738096</v>
      </c>
      <c r="H49" s="184">
        <v>6.8257540658093898</v>
      </c>
      <c r="I49" s="143">
        <v>9.2152359500432706</v>
      </c>
    </row>
    <row r="50" spans="1:9" ht="15" customHeight="1" x14ac:dyDescent="0.2">
      <c r="A50" s="82"/>
      <c r="B50" s="81"/>
      <c r="C50" s="81"/>
      <c r="D50" s="102" t="s">
        <v>38</v>
      </c>
      <c r="E50" s="174">
        <v>61.8227368421053</v>
      </c>
      <c r="F50" s="184">
        <v>0.48648950735046298</v>
      </c>
      <c r="G50" s="145">
        <v>0.79315173081155299</v>
      </c>
      <c r="H50" s="184">
        <v>6.7168046387154403</v>
      </c>
      <c r="I50" s="143">
        <v>12.1888957688339</v>
      </c>
    </row>
    <row r="51" spans="1:9" ht="15" customHeight="1" x14ac:dyDescent="0.2">
      <c r="A51" s="82"/>
      <c r="B51" s="81"/>
      <c r="C51" s="81" t="s">
        <v>71</v>
      </c>
      <c r="D51" s="102" t="s">
        <v>39</v>
      </c>
      <c r="E51" s="174">
        <v>51.480392156862798</v>
      </c>
      <c r="F51" s="184">
        <v>-2.9634094960297999</v>
      </c>
      <c r="G51" s="145">
        <v>-5.4430612963493399</v>
      </c>
      <c r="H51" s="184">
        <v>1.78125422582827</v>
      </c>
      <c r="I51" s="143">
        <v>3.5840746942131001</v>
      </c>
    </row>
    <row r="52" spans="1:9" ht="15" customHeight="1" x14ac:dyDescent="0.2">
      <c r="A52" s="74"/>
      <c r="B52" s="65"/>
      <c r="C52" s="65"/>
      <c r="D52" s="73" t="s">
        <v>40</v>
      </c>
      <c r="E52" s="174">
        <v>75.121387283236999</v>
      </c>
      <c r="F52" s="184">
        <v>0.53656585466555395</v>
      </c>
      <c r="G52" s="145">
        <v>0.71940355207448403</v>
      </c>
      <c r="H52" s="184">
        <v>9.9650766036253309</v>
      </c>
      <c r="I52" s="143">
        <v>15.2941081219682</v>
      </c>
    </row>
    <row r="53" spans="1:9" ht="15" customHeight="1" x14ac:dyDescent="0.2">
      <c r="A53" s="101"/>
      <c r="B53" s="110"/>
      <c r="C53" s="110"/>
      <c r="D53" s="97" t="s">
        <v>41</v>
      </c>
      <c r="E53" s="174">
        <v>78.960824742268002</v>
      </c>
      <c r="F53" s="184">
        <v>2.2827919553827898</v>
      </c>
      <c r="G53" s="145">
        <v>2.9771133562169698</v>
      </c>
      <c r="H53" s="184">
        <v>6.8499967167903204</v>
      </c>
      <c r="I53" s="143">
        <v>9.4992623221163406</v>
      </c>
    </row>
    <row r="54" spans="1:9" ht="11.25" customHeight="1" x14ac:dyDescent="0.2">
      <c r="A54" s="22"/>
      <c r="B54" s="22"/>
      <c r="C54" s="22"/>
      <c r="D54" s="22"/>
      <c r="E54" s="22"/>
      <c r="F54" s="23"/>
      <c r="G54" s="23"/>
      <c r="H54" s="23"/>
      <c r="I54" s="24" t="s">
        <v>19</v>
      </c>
    </row>
    <row r="55" spans="1:9" ht="12.75" customHeight="1" x14ac:dyDescent="0.2"/>
    <row r="56" spans="1:9" ht="12.75" customHeight="1" x14ac:dyDescent="0.2">
      <c r="A56" s="160" t="s">
        <v>145</v>
      </c>
      <c r="B56" s="21"/>
      <c r="C56" s="21"/>
      <c r="D56" s="21"/>
    </row>
    <row r="57" spans="1:9" ht="39" customHeight="1" x14ac:dyDescent="0.2">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ht="15" customHeight="1" x14ac:dyDescent="0.2">
      <c r="A3" s="203" t="s">
        <v>109</v>
      </c>
      <c r="B3" s="203"/>
      <c r="C3" s="203"/>
      <c r="D3" s="203"/>
      <c r="E3" s="203"/>
      <c r="F3" s="203"/>
      <c r="G3" s="203"/>
      <c r="H3" s="203"/>
      <c r="I3" s="203"/>
      <c r="J3" s="203"/>
      <c r="K3" s="203"/>
      <c r="L3" s="203"/>
      <c r="M3" s="203"/>
    </row>
    <row r="4" spans="1:13" ht="11.25" customHeight="1" x14ac:dyDescent="0.2">
      <c r="A4" s="166" t="s">
        <v>183</v>
      </c>
      <c r="B4" s="167"/>
      <c r="C4" s="167"/>
      <c r="D4" s="133"/>
      <c r="E4" s="133"/>
    </row>
    <row r="5" spans="1:13" ht="11.25" customHeight="1" x14ac:dyDescent="0.2">
      <c r="A5" s="221">
        <v>45839</v>
      </c>
      <c r="B5" s="221"/>
      <c r="C5" s="221"/>
      <c r="D5" s="222"/>
      <c r="E5" s="222"/>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74</v>
      </c>
      <c r="B12" s="207"/>
      <c r="C12" s="207"/>
      <c r="D12" s="207"/>
      <c r="E12" s="235" t="s">
        <v>22</v>
      </c>
      <c r="F12" s="236" t="s">
        <v>48</v>
      </c>
      <c r="G12" s="237"/>
      <c r="H12" s="237"/>
      <c r="I12" s="237"/>
      <c r="J12" s="238"/>
      <c r="K12" s="239" t="s">
        <v>48</v>
      </c>
      <c r="L12" s="240"/>
      <c r="M12" s="111" t="s">
        <v>48</v>
      </c>
    </row>
    <row r="13" spans="1:13" ht="34.5" customHeight="1" x14ac:dyDescent="0.2">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22</v>
      </c>
      <c r="B15" s="126"/>
      <c r="C15" s="126"/>
      <c r="D15" s="100"/>
      <c r="E15" s="138">
        <v>1136</v>
      </c>
      <c r="F15" s="139">
        <v>153</v>
      </c>
      <c r="G15" s="140">
        <v>266</v>
      </c>
      <c r="H15" s="140">
        <v>232</v>
      </c>
      <c r="I15" s="140">
        <v>194</v>
      </c>
      <c r="J15" s="140">
        <v>291</v>
      </c>
      <c r="K15" s="140">
        <v>661</v>
      </c>
      <c r="L15" s="140">
        <v>475</v>
      </c>
      <c r="M15" s="141">
        <v>300</v>
      </c>
    </row>
    <row r="16" spans="1:13" ht="15" customHeight="1" x14ac:dyDescent="0.2">
      <c r="A16" s="69" t="s">
        <v>72</v>
      </c>
      <c r="B16" s="62" t="s">
        <v>42</v>
      </c>
      <c r="C16" s="62"/>
      <c r="D16" s="70"/>
      <c r="E16" s="98">
        <v>0</v>
      </c>
      <c r="F16" s="14">
        <v>0</v>
      </c>
      <c r="G16" s="15">
        <v>0</v>
      </c>
      <c r="H16" s="15">
        <v>0</v>
      </c>
      <c r="I16" s="15">
        <v>0</v>
      </c>
      <c r="J16" s="15">
        <v>0</v>
      </c>
      <c r="K16" s="15">
        <v>0</v>
      </c>
      <c r="L16" s="15">
        <v>0</v>
      </c>
      <c r="M16" s="16">
        <v>0</v>
      </c>
    </row>
    <row r="17" spans="1:13" ht="15" customHeight="1" x14ac:dyDescent="0.2">
      <c r="A17" s="69"/>
      <c r="B17" s="62" t="s">
        <v>49</v>
      </c>
      <c r="C17" s="62"/>
      <c r="D17" s="70"/>
      <c r="E17" s="98" t="s">
        <v>181</v>
      </c>
      <c r="F17" s="14" t="s">
        <v>181</v>
      </c>
      <c r="G17" s="15">
        <v>0</v>
      </c>
      <c r="H17" s="15" t="s">
        <v>181</v>
      </c>
      <c r="I17" s="15">
        <v>0</v>
      </c>
      <c r="J17" s="15">
        <v>0</v>
      </c>
      <c r="K17" s="15" t="s">
        <v>181</v>
      </c>
      <c r="L17" s="15" t="s">
        <v>181</v>
      </c>
      <c r="M17" s="16">
        <v>0</v>
      </c>
    </row>
    <row r="18" spans="1:13" ht="15" customHeight="1" x14ac:dyDescent="0.2">
      <c r="A18" s="69"/>
      <c r="B18" s="62" t="s">
        <v>50</v>
      </c>
      <c r="C18" s="62"/>
      <c r="D18" s="70"/>
      <c r="E18" s="98">
        <v>12</v>
      </c>
      <c r="F18" s="14" t="s">
        <v>181</v>
      </c>
      <c r="G18" s="15" t="s">
        <v>181</v>
      </c>
      <c r="H18" s="15">
        <v>0</v>
      </c>
      <c r="I18" s="15" t="s">
        <v>181</v>
      </c>
      <c r="J18" s="15">
        <v>7</v>
      </c>
      <c r="K18" s="15" t="s">
        <v>181</v>
      </c>
      <c r="L18" s="15" t="s">
        <v>181</v>
      </c>
      <c r="M18" s="16" t="s">
        <v>181</v>
      </c>
    </row>
    <row r="19" spans="1:13" ht="15" customHeight="1" x14ac:dyDescent="0.2">
      <c r="A19" s="72"/>
      <c r="B19" s="64" t="s">
        <v>51</v>
      </c>
      <c r="C19" s="64"/>
      <c r="D19" s="73"/>
      <c r="E19" s="98">
        <v>29</v>
      </c>
      <c r="F19" s="14">
        <v>14</v>
      </c>
      <c r="G19" s="15">
        <v>10</v>
      </c>
      <c r="H19" s="15">
        <v>0</v>
      </c>
      <c r="I19" s="15" t="s">
        <v>181</v>
      </c>
      <c r="J19" s="15" t="s">
        <v>181</v>
      </c>
      <c r="K19" s="15">
        <v>20</v>
      </c>
      <c r="L19" s="15">
        <v>9</v>
      </c>
      <c r="M19" s="16">
        <v>6</v>
      </c>
    </row>
    <row r="20" spans="1:13" ht="15" customHeight="1" x14ac:dyDescent="0.2">
      <c r="A20" s="72"/>
      <c r="B20" s="64" t="s">
        <v>52</v>
      </c>
      <c r="C20" s="64"/>
      <c r="D20" s="73"/>
      <c r="E20" s="98">
        <v>43</v>
      </c>
      <c r="F20" s="14">
        <v>13</v>
      </c>
      <c r="G20" s="15">
        <v>6</v>
      </c>
      <c r="H20" s="15">
        <v>4</v>
      </c>
      <c r="I20" s="15">
        <v>8</v>
      </c>
      <c r="J20" s="15">
        <v>12</v>
      </c>
      <c r="K20" s="15">
        <v>14</v>
      </c>
      <c r="L20" s="15">
        <v>29</v>
      </c>
      <c r="M20" s="16">
        <v>11</v>
      </c>
    </row>
    <row r="21" spans="1:13" ht="15" customHeight="1" x14ac:dyDescent="0.2">
      <c r="A21" s="72"/>
      <c r="B21" s="64" t="s">
        <v>53</v>
      </c>
      <c r="C21" s="64"/>
      <c r="D21" s="73"/>
      <c r="E21" s="98">
        <v>63</v>
      </c>
      <c r="F21" s="14">
        <v>31</v>
      </c>
      <c r="G21" s="15">
        <v>10</v>
      </c>
      <c r="H21" s="15">
        <v>5</v>
      </c>
      <c r="I21" s="15">
        <v>4</v>
      </c>
      <c r="J21" s="15">
        <v>13</v>
      </c>
      <c r="K21" s="15">
        <v>27</v>
      </c>
      <c r="L21" s="15">
        <v>36</v>
      </c>
      <c r="M21" s="16">
        <v>10</v>
      </c>
    </row>
    <row r="22" spans="1:13" ht="15" customHeight="1" x14ac:dyDescent="0.2">
      <c r="A22" s="72"/>
      <c r="B22" s="64" t="s">
        <v>54</v>
      </c>
      <c r="C22" s="64"/>
      <c r="D22" s="73"/>
      <c r="E22" s="98">
        <v>59</v>
      </c>
      <c r="F22" s="14">
        <v>16</v>
      </c>
      <c r="G22" s="15">
        <v>8</v>
      </c>
      <c r="H22" s="15">
        <v>11</v>
      </c>
      <c r="I22" s="15">
        <v>7</v>
      </c>
      <c r="J22" s="15">
        <v>17</v>
      </c>
      <c r="K22" s="15">
        <v>18</v>
      </c>
      <c r="L22" s="15">
        <v>41</v>
      </c>
      <c r="M22" s="16">
        <v>12</v>
      </c>
    </row>
    <row r="23" spans="1:13" ht="15" customHeight="1" x14ac:dyDescent="0.2">
      <c r="A23" s="69"/>
      <c r="B23" s="62" t="s">
        <v>55</v>
      </c>
      <c r="C23" s="62"/>
      <c r="D23" s="70"/>
      <c r="E23" s="98">
        <v>69</v>
      </c>
      <c r="F23" s="14">
        <v>8</v>
      </c>
      <c r="G23" s="15">
        <v>16</v>
      </c>
      <c r="H23" s="15">
        <v>14</v>
      </c>
      <c r="I23" s="15">
        <v>9</v>
      </c>
      <c r="J23" s="15">
        <v>22</v>
      </c>
      <c r="K23" s="15">
        <v>20</v>
      </c>
      <c r="L23" s="15">
        <v>49</v>
      </c>
      <c r="M23" s="16">
        <v>12</v>
      </c>
    </row>
    <row r="24" spans="1:13" ht="15" customHeight="1" x14ac:dyDescent="0.2">
      <c r="A24" s="69"/>
      <c r="B24" s="62" t="s">
        <v>56</v>
      </c>
      <c r="C24" s="62"/>
      <c r="D24" s="70"/>
      <c r="E24" s="98">
        <v>73</v>
      </c>
      <c r="F24" s="14">
        <v>10</v>
      </c>
      <c r="G24" s="15">
        <v>13</v>
      </c>
      <c r="H24" s="15">
        <v>16</v>
      </c>
      <c r="I24" s="15">
        <v>16</v>
      </c>
      <c r="J24" s="15">
        <v>18</v>
      </c>
      <c r="K24" s="15">
        <v>27</v>
      </c>
      <c r="L24" s="15">
        <v>46</v>
      </c>
      <c r="M24" s="16">
        <v>34</v>
      </c>
    </row>
    <row r="25" spans="1:13" ht="15" customHeight="1" x14ac:dyDescent="0.2">
      <c r="A25" s="69"/>
      <c r="B25" s="62" t="s">
        <v>79</v>
      </c>
      <c r="C25" s="62"/>
      <c r="D25" s="70"/>
      <c r="E25" s="98">
        <v>123</v>
      </c>
      <c r="F25" s="14">
        <v>17</v>
      </c>
      <c r="G25" s="15">
        <v>33</v>
      </c>
      <c r="H25" s="15">
        <v>23</v>
      </c>
      <c r="I25" s="15">
        <v>27</v>
      </c>
      <c r="J25" s="15">
        <v>23</v>
      </c>
      <c r="K25" s="15">
        <v>58</v>
      </c>
      <c r="L25" s="15">
        <v>65</v>
      </c>
      <c r="M25" s="16">
        <v>51</v>
      </c>
    </row>
    <row r="26" spans="1:13" ht="15" customHeight="1" x14ac:dyDescent="0.2">
      <c r="A26" s="72"/>
      <c r="B26" s="64" t="s">
        <v>80</v>
      </c>
      <c r="C26" s="64"/>
      <c r="D26" s="73"/>
      <c r="E26" s="98">
        <v>118</v>
      </c>
      <c r="F26" s="14">
        <v>10</v>
      </c>
      <c r="G26" s="15">
        <v>28</v>
      </c>
      <c r="H26" s="15">
        <v>33</v>
      </c>
      <c r="I26" s="15">
        <v>23</v>
      </c>
      <c r="J26" s="15">
        <v>24</v>
      </c>
      <c r="K26" s="15">
        <v>67</v>
      </c>
      <c r="L26" s="15">
        <v>51</v>
      </c>
      <c r="M26" s="16">
        <v>40</v>
      </c>
    </row>
    <row r="27" spans="1:13" ht="15" customHeight="1" x14ac:dyDescent="0.2">
      <c r="A27" s="72"/>
      <c r="B27" s="64" t="s">
        <v>81</v>
      </c>
      <c r="C27" s="64"/>
      <c r="D27" s="73"/>
      <c r="E27" s="98">
        <v>98</v>
      </c>
      <c r="F27" s="14">
        <v>7</v>
      </c>
      <c r="G27" s="15">
        <v>25</v>
      </c>
      <c r="H27" s="15">
        <v>27</v>
      </c>
      <c r="I27" s="15">
        <v>20</v>
      </c>
      <c r="J27" s="15">
        <v>19</v>
      </c>
      <c r="K27" s="15">
        <v>62</v>
      </c>
      <c r="L27" s="15">
        <v>36</v>
      </c>
      <c r="M27" s="16">
        <v>31</v>
      </c>
    </row>
    <row r="28" spans="1:13" ht="15" customHeight="1" x14ac:dyDescent="0.2">
      <c r="A28" s="72"/>
      <c r="B28" s="64" t="s">
        <v>82</v>
      </c>
      <c r="C28" s="64"/>
      <c r="D28" s="73"/>
      <c r="E28" s="98">
        <v>91</v>
      </c>
      <c r="F28" s="14">
        <v>10</v>
      </c>
      <c r="G28" s="15">
        <v>33</v>
      </c>
      <c r="H28" s="15">
        <v>18</v>
      </c>
      <c r="I28" s="15">
        <v>14</v>
      </c>
      <c r="J28" s="15">
        <v>16</v>
      </c>
      <c r="K28" s="15">
        <v>67</v>
      </c>
      <c r="L28" s="15">
        <v>24</v>
      </c>
      <c r="M28" s="16">
        <v>35</v>
      </c>
    </row>
    <row r="29" spans="1:13" ht="15" customHeight="1" x14ac:dyDescent="0.2">
      <c r="A29" s="72"/>
      <c r="B29" s="64" t="s">
        <v>83</v>
      </c>
      <c r="C29" s="64"/>
      <c r="D29" s="73"/>
      <c r="E29" s="98">
        <v>78</v>
      </c>
      <c r="F29" s="14">
        <v>7</v>
      </c>
      <c r="G29" s="15">
        <v>23</v>
      </c>
      <c r="H29" s="15">
        <v>20</v>
      </c>
      <c r="I29" s="15">
        <v>10</v>
      </c>
      <c r="J29" s="15">
        <v>18</v>
      </c>
      <c r="K29" s="15">
        <v>55</v>
      </c>
      <c r="L29" s="15">
        <v>23</v>
      </c>
      <c r="M29" s="16">
        <v>16</v>
      </c>
    </row>
    <row r="30" spans="1:13" ht="15" customHeight="1" x14ac:dyDescent="0.2">
      <c r="A30" s="69"/>
      <c r="B30" s="62" t="s">
        <v>84</v>
      </c>
      <c r="C30" s="62"/>
      <c r="D30" s="70"/>
      <c r="E30" s="98">
        <v>63</v>
      </c>
      <c r="F30" s="14">
        <v>3</v>
      </c>
      <c r="G30" s="15">
        <v>25</v>
      </c>
      <c r="H30" s="15">
        <v>10</v>
      </c>
      <c r="I30" s="15">
        <v>9</v>
      </c>
      <c r="J30" s="15">
        <v>16</v>
      </c>
      <c r="K30" s="15">
        <v>51</v>
      </c>
      <c r="L30" s="15">
        <v>12</v>
      </c>
      <c r="M30" s="16">
        <v>16</v>
      </c>
    </row>
    <row r="31" spans="1:13" ht="15" customHeight="1" x14ac:dyDescent="0.2">
      <c r="A31" s="69"/>
      <c r="B31" s="62" t="s">
        <v>85</v>
      </c>
      <c r="C31" s="62"/>
      <c r="D31" s="70"/>
      <c r="E31" s="98">
        <v>53</v>
      </c>
      <c r="F31" s="14" t="s">
        <v>181</v>
      </c>
      <c r="G31" s="15" t="s">
        <v>181</v>
      </c>
      <c r="H31" s="15">
        <v>14</v>
      </c>
      <c r="I31" s="15">
        <v>12</v>
      </c>
      <c r="J31" s="15">
        <v>15</v>
      </c>
      <c r="K31" s="15">
        <v>43</v>
      </c>
      <c r="L31" s="15">
        <v>10</v>
      </c>
      <c r="M31" s="16">
        <v>5</v>
      </c>
    </row>
    <row r="32" spans="1:13" ht="15" customHeight="1" x14ac:dyDescent="0.2">
      <c r="A32" s="69"/>
      <c r="B32" s="62" t="s">
        <v>86</v>
      </c>
      <c r="C32" s="62"/>
      <c r="D32" s="70"/>
      <c r="E32" s="98">
        <v>36</v>
      </c>
      <c r="F32" s="14">
        <v>3</v>
      </c>
      <c r="G32" s="15">
        <v>9</v>
      </c>
      <c r="H32" s="15">
        <v>6</v>
      </c>
      <c r="I32" s="15">
        <v>6</v>
      </c>
      <c r="J32" s="15">
        <v>12</v>
      </c>
      <c r="K32" s="15">
        <v>25</v>
      </c>
      <c r="L32" s="15">
        <v>11</v>
      </c>
      <c r="M32" s="16">
        <v>6</v>
      </c>
    </row>
    <row r="33" spans="1:13" ht="15" customHeight="1" x14ac:dyDescent="0.2">
      <c r="A33" s="72"/>
      <c r="B33" s="64" t="s">
        <v>87</v>
      </c>
      <c r="C33" s="64"/>
      <c r="D33" s="73"/>
      <c r="E33" s="98">
        <v>33</v>
      </c>
      <c r="F33" s="14">
        <v>0</v>
      </c>
      <c r="G33" s="15">
        <v>4</v>
      </c>
      <c r="H33" s="15">
        <v>9</v>
      </c>
      <c r="I33" s="15">
        <v>10</v>
      </c>
      <c r="J33" s="15">
        <v>10</v>
      </c>
      <c r="K33" s="15">
        <v>28</v>
      </c>
      <c r="L33" s="15">
        <v>5</v>
      </c>
      <c r="M33" s="16">
        <v>4</v>
      </c>
    </row>
    <row r="34" spans="1:13" ht="15" customHeight="1" x14ac:dyDescent="0.2">
      <c r="A34" s="72"/>
      <c r="B34" s="64" t="s">
        <v>88</v>
      </c>
      <c r="C34" s="64"/>
      <c r="D34" s="73"/>
      <c r="E34" s="98">
        <v>15</v>
      </c>
      <c r="F34" s="14">
        <v>0</v>
      </c>
      <c r="G34" s="15" t="s">
        <v>181</v>
      </c>
      <c r="H34" s="15">
        <v>6</v>
      </c>
      <c r="I34" s="15" t="s">
        <v>181</v>
      </c>
      <c r="J34" s="15">
        <v>5</v>
      </c>
      <c r="K34" s="15" t="s">
        <v>181</v>
      </c>
      <c r="L34" s="15" t="s">
        <v>181</v>
      </c>
      <c r="M34" s="16">
        <v>4</v>
      </c>
    </row>
    <row r="35" spans="1:13" ht="15" customHeight="1" x14ac:dyDescent="0.2">
      <c r="A35" s="72"/>
      <c r="B35" s="64" t="s">
        <v>89</v>
      </c>
      <c r="C35" s="64"/>
      <c r="D35" s="73"/>
      <c r="E35" s="98">
        <v>18</v>
      </c>
      <c r="F35" s="14">
        <v>0</v>
      </c>
      <c r="G35" s="15">
        <v>3</v>
      </c>
      <c r="H35" s="15">
        <v>5</v>
      </c>
      <c r="I35" s="15">
        <v>4</v>
      </c>
      <c r="J35" s="15">
        <v>6</v>
      </c>
      <c r="K35" s="15" t="s">
        <v>181</v>
      </c>
      <c r="L35" s="15" t="s">
        <v>181</v>
      </c>
      <c r="M35" s="16" t="s">
        <v>181</v>
      </c>
    </row>
    <row r="36" spans="1:13" ht="15" customHeight="1" x14ac:dyDescent="0.2">
      <c r="A36" s="72"/>
      <c r="B36" s="64" t="s">
        <v>90</v>
      </c>
      <c r="C36" s="64"/>
      <c r="D36" s="73"/>
      <c r="E36" s="98">
        <v>11</v>
      </c>
      <c r="F36" s="14">
        <v>0</v>
      </c>
      <c r="G36" s="15" t="s">
        <v>181</v>
      </c>
      <c r="H36" s="15" t="s">
        <v>181</v>
      </c>
      <c r="I36" s="15">
        <v>3</v>
      </c>
      <c r="J36" s="15">
        <v>5</v>
      </c>
      <c r="K36" s="15">
        <v>8</v>
      </c>
      <c r="L36" s="15">
        <v>3</v>
      </c>
      <c r="M36" s="16" t="s">
        <v>181</v>
      </c>
    </row>
    <row r="37" spans="1:13" ht="15" customHeight="1" x14ac:dyDescent="0.2">
      <c r="A37" s="72"/>
      <c r="B37" s="64" t="s">
        <v>91</v>
      </c>
      <c r="C37" s="64"/>
      <c r="D37" s="73"/>
      <c r="E37" s="98">
        <v>8</v>
      </c>
      <c r="F37" s="14">
        <v>0</v>
      </c>
      <c r="G37" s="15" t="s">
        <v>181</v>
      </c>
      <c r="H37" s="15">
        <v>3</v>
      </c>
      <c r="I37" s="15" t="s">
        <v>181</v>
      </c>
      <c r="J37" s="15" t="s">
        <v>181</v>
      </c>
      <c r="K37" s="15">
        <v>5</v>
      </c>
      <c r="L37" s="15">
        <v>3</v>
      </c>
      <c r="M37" s="16" t="s">
        <v>181</v>
      </c>
    </row>
    <row r="38" spans="1:13" ht="15" customHeight="1" x14ac:dyDescent="0.2">
      <c r="A38" s="72"/>
      <c r="B38" s="64" t="s">
        <v>92</v>
      </c>
      <c r="C38" s="64"/>
      <c r="D38" s="73"/>
      <c r="E38" s="98">
        <v>10</v>
      </c>
      <c r="F38" s="14">
        <v>0</v>
      </c>
      <c r="G38" s="15">
        <v>0</v>
      </c>
      <c r="H38" s="15" t="s">
        <v>181</v>
      </c>
      <c r="I38" s="15" t="s">
        <v>181</v>
      </c>
      <c r="J38" s="15">
        <v>7</v>
      </c>
      <c r="K38" s="15">
        <v>6</v>
      </c>
      <c r="L38" s="15">
        <v>4</v>
      </c>
      <c r="M38" s="16" t="s">
        <v>181</v>
      </c>
    </row>
    <row r="39" spans="1:13" ht="15" customHeight="1" x14ac:dyDescent="0.2">
      <c r="A39" s="72"/>
      <c r="B39" s="64" t="s">
        <v>93</v>
      </c>
      <c r="C39" s="64"/>
      <c r="D39" s="73"/>
      <c r="E39" s="98" t="s">
        <v>181</v>
      </c>
      <c r="F39" s="14">
        <v>0</v>
      </c>
      <c r="G39" s="15" t="s">
        <v>181</v>
      </c>
      <c r="H39" s="15">
        <v>0</v>
      </c>
      <c r="I39" s="15">
        <v>0</v>
      </c>
      <c r="J39" s="15">
        <v>4</v>
      </c>
      <c r="K39" s="15" t="s">
        <v>181</v>
      </c>
      <c r="L39" s="15">
        <v>0</v>
      </c>
      <c r="M39" s="16" t="s">
        <v>181</v>
      </c>
    </row>
    <row r="40" spans="1:13" ht="15" customHeight="1" x14ac:dyDescent="0.2">
      <c r="A40" s="80"/>
      <c r="B40" s="125" t="s">
        <v>94</v>
      </c>
      <c r="C40" s="125"/>
      <c r="D40" s="97"/>
      <c r="E40" s="127">
        <v>26</v>
      </c>
      <c r="F40" s="14">
        <v>0</v>
      </c>
      <c r="G40" s="15" t="s">
        <v>181</v>
      </c>
      <c r="H40" s="15" t="s">
        <v>181</v>
      </c>
      <c r="I40" s="15">
        <v>4</v>
      </c>
      <c r="J40" s="17">
        <v>16</v>
      </c>
      <c r="K40" s="17">
        <v>22</v>
      </c>
      <c r="L40" s="17">
        <v>4</v>
      </c>
      <c r="M40" s="16">
        <v>0</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ht="39" customHeight="1" x14ac:dyDescent="0.2">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149</v>
      </c>
    </row>
    <row r="2" spans="1:9" ht="11.25" customHeight="1" x14ac:dyDescent="0.2"/>
    <row r="3" spans="1:9" ht="15" customHeight="1" x14ac:dyDescent="0.2">
      <c r="A3" s="203" t="s">
        <v>150</v>
      </c>
      <c r="B3" s="203"/>
      <c r="C3" s="203"/>
      <c r="D3" s="203"/>
      <c r="E3" s="203"/>
      <c r="F3" s="204"/>
      <c r="G3" s="204"/>
      <c r="H3" s="204"/>
      <c r="I3" s="204"/>
    </row>
    <row r="4" spans="1:9" ht="11.25" customHeight="1" x14ac:dyDescent="0.2">
      <c r="A4" s="166" t="s">
        <v>183</v>
      </c>
      <c r="B4" s="167"/>
      <c r="C4" s="167"/>
      <c r="D4" s="60"/>
      <c r="E4" s="60"/>
    </row>
    <row r="5" spans="1:9" ht="11.25" customHeight="1" x14ac:dyDescent="0.2">
      <c r="A5" s="221">
        <v>45839</v>
      </c>
      <c r="B5" s="221"/>
      <c r="C5" s="221"/>
      <c r="D5" s="124"/>
      <c r="E5" s="61"/>
    </row>
    <row r="6" spans="1:9" ht="11.25" customHeight="1" x14ac:dyDescent="0.2"/>
    <row r="7" spans="1:9" ht="12.75" customHeight="1" x14ac:dyDescent="0.2">
      <c r="A7" s="85" t="s">
        <v>143</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27</v>
      </c>
      <c r="B12" s="207"/>
      <c r="C12" s="207"/>
      <c r="D12" s="207"/>
      <c r="E12" s="215">
        <f>A5</f>
        <v>45839</v>
      </c>
      <c r="F12" s="217" t="s">
        <v>28</v>
      </c>
      <c r="G12" s="218"/>
      <c r="H12" s="217" t="s">
        <v>23</v>
      </c>
      <c r="I12" s="218"/>
    </row>
    <row r="13" spans="1:9" x14ac:dyDescent="0.2">
      <c r="A13" s="209"/>
      <c r="B13" s="210"/>
      <c r="C13" s="210"/>
      <c r="D13" s="210"/>
      <c r="E13" s="216"/>
      <c r="F13" s="6" t="s">
        <v>20</v>
      </c>
      <c r="G13" s="12" t="s">
        <v>21</v>
      </c>
      <c r="H13" s="6" t="s">
        <v>20</v>
      </c>
      <c r="I13" s="7" t="s">
        <v>21</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95</v>
      </c>
      <c r="B15" s="103"/>
      <c r="C15" s="103"/>
      <c r="D15" s="103"/>
      <c r="E15" s="91"/>
      <c r="F15" s="87"/>
      <c r="G15" s="87"/>
      <c r="H15" s="87"/>
      <c r="I15" s="88"/>
    </row>
    <row r="16" spans="1:9" ht="15" customHeight="1" x14ac:dyDescent="0.2">
      <c r="A16" s="176" t="s">
        <v>99</v>
      </c>
      <c r="B16" s="177"/>
      <c r="C16" s="177"/>
      <c r="D16" s="73"/>
      <c r="E16" s="142">
        <v>1250</v>
      </c>
      <c r="F16" s="136">
        <v>50</v>
      </c>
      <c r="G16" s="154">
        <v>4.1666666666666696</v>
      </c>
      <c r="H16" s="136">
        <v>127</v>
      </c>
      <c r="I16" s="155">
        <v>11.3089937666963</v>
      </c>
    </row>
    <row r="17" spans="1:9" ht="15" customHeight="1" x14ac:dyDescent="0.2">
      <c r="A17" s="72" t="s">
        <v>105</v>
      </c>
      <c r="B17" s="64"/>
      <c r="C17" s="64"/>
      <c r="D17" s="73"/>
      <c r="E17" s="142">
        <v>1206</v>
      </c>
      <c r="F17" s="136">
        <v>35</v>
      </c>
      <c r="G17" s="154">
        <v>2.9888983774551701</v>
      </c>
      <c r="H17" s="136">
        <v>108</v>
      </c>
      <c r="I17" s="155">
        <v>9.8360655737704903</v>
      </c>
    </row>
    <row r="18" spans="1:9" ht="15" customHeight="1" x14ac:dyDescent="0.2">
      <c r="A18" s="72" t="s">
        <v>71</v>
      </c>
      <c r="B18" s="64" t="s">
        <v>70</v>
      </c>
      <c r="C18" s="64"/>
      <c r="D18" s="73"/>
      <c r="E18" s="142">
        <v>1136</v>
      </c>
      <c r="F18" s="136">
        <v>38</v>
      </c>
      <c r="G18" s="154">
        <v>3.4608378870674001</v>
      </c>
      <c r="H18" s="136">
        <v>88</v>
      </c>
      <c r="I18" s="155">
        <v>8.3969465648855</v>
      </c>
    </row>
    <row r="19" spans="1:9" ht="15" customHeight="1" x14ac:dyDescent="0.2">
      <c r="A19" s="72"/>
      <c r="B19" s="64" t="s">
        <v>72</v>
      </c>
      <c r="C19" s="64" t="s">
        <v>123</v>
      </c>
      <c r="D19" s="73"/>
      <c r="E19" s="98">
        <v>166</v>
      </c>
      <c r="F19" s="14">
        <v>31</v>
      </c>
      <c r="G19" s="145">
        <v>22.962962962963001</v>
      </c>
      <c r="H19" s="14">
        <v>20</v>
      </c>
      <c r="I19" s="143">
        <v>13.698630136986299</v>
      </c>
    </row>
    <row r="20" spans="1:9" ht="15" customHeight="1" x14ac:dyDescent="0.2">
      <c r="A20" s="72"/>
      <c r="B20" s="64"/>
      <c r="C20" s="64" t="s">
        <v>57</v>
      </c>
      <c r="D20" s="73"/>
      <c r="E20" s="98">
        <v>120</v>
      </c>
      <c r="F20" s="14">
        <v>-11</v>
      </c>
      <c r="G20" s="145">
        <v>-8.3969465648855</v>
      </c>
      <c r="H20" s="14">
        <v>-3</v>
      </c>
      <c r="I20" s="143">
        <v>-2.4390243902439002</v>
      </c>
    </row>
    <row r="21" spans="1:9" ht="15" customHeight="1" x14ac:dyDescent="0.2">
      <c r="A21" s="72"/>
      <c r="B21" s="64"/>
      <c r="C21" s="64" t="s">
        <v>58</v>
      </c>
      <c r="D21" s="73"/>
      <c r="E21" s="98">
        <v>121</v>
      </c>
      <c r="F21" s="14">
        <v>3</v>
      </c>
      <c r="G21" s="145">
        <v>2.5423728813559299</v>
      </c>
      <c r="H21" s="14">
        <v>9</v>
      </c>
      <c r="I21" s="143">
        <v>8.03571428571429</v>
      </c>
    </row>
    <row r="22" spans="1:9" ht="15" customHeight="1" x14ac:dyDescent="0.2">
      <c r="A22" s="72"/>
      <c r="B22" s="64"/>
      <c r="C22" s="64" t="s">
        <v>59</v>
      </c>
      <c r="D22" s="73"/>
      <c r="E22" s="98">
        <v>270</v>
      </c>
      <c r="F22" s="14">
        <v>-16</v>
      </c>
      <c r="G22" s="145">
        <v>-5.5944055944055897</v>
      </c>
      <c r="H22" s="14">
        <v>6</v>
      </c>
      <c r="I22" s="143">
        <v>2.2727272727272698</v>
      </c>
    </row>
    <row r="23" spans="1:9" ht="15" customHeight="1" x14ac:dyDescent="0.2">
      <c r="A23" s="72"/>
      <c r="B23" s="64"/>
      <c r="C23" s="64" t="s">
        <v>31</v>
      </c>
      <c r="D23" s="73"/>
      <c r="E23" s="98">
        <v>360</v>
      </c>
      <c r="F23" s="14">
        <v>29</v>
      </c>
      <c r="G23" s="145">
        <v>8.7613293051359502</v>
      </c>
      <c r="H23" s="14">
        <v>54</v>
      </c>
      <c r="I23" s="143">
        <v>17.647058823529399</v>
      </c>
    </row>
    <row r="24" spans="1:9" ht="15" customHeight="1" x14ac:dyDescent="0.2">
      <c r="A24" s="72"/>
      <c r="B24" s="64"/>
      <c r="C24" s="64" t="s">
        <v>32</v>
      </c>
      <c r="D24" s="73"/>
      <c r="E24" s="98">
        <v>99</v>
      </c>
      <c r="F24" s="14">
        <v>2</v>
      </c>
      <c r="G24" s="145">
        <v>2.0618556701030899</v>
      </c>
      <c r="H24" s="14">
        <v>2</v>
      </c>
      <c r="I24" s="143">
        <v>2.0618556701030899</v>
      </c>
    </row>
    <row r="25" spans="1:9" ht="15" customHeight="1" x14ac:dyDescent="0.2">
      <c r="A25" s="72"/>
      <c r="B25" s="68" t="s">
        <v>97</v>
      </c>
      <c r="C25" s="64"/>
      <c r="D25" s="73"/>
      <c r="E25" s="98"/>
      <c r="F25" s="14"/>
      <c r="G25" s="145"/>
      <c r="H25" s="14"/>
      <c r="I25" s="143"/>
    </row>
    <row r="26" spans="1:9" ht="15" customHeight="1" x14ac:dyDescent="0.2">
      <c r="A26" s="72"/>
      <c r="B26" s="73" t="s">
        <v>124</v>
      </c>
      <c r="C26" s="64"/>
      <c r="D26" s="73"/>
      <c r="E26" s="98">
        <v>167.86883802816899</v>
      </c>
      <c r="F26" s="14">
        <v>-4.4544770902280701</v>
      </c>
      <c r="G26" s="145">
        <v>-2.5849532242155102</v>
      </c>
      <c r="H26" s="14">
        <v>-1.1569253306095999</v>
      </c>
      <c r="I26" s="143">
        <v>-0.68446685737124902</v>
      </c>
    </row>
    <row r="27" spans="1:9" ht="15" customHeight="1" x14ac:dyDescent="0.2">
      <c r="A27" s="106"/>
      <c r="B27" s="108" t="s">
        <v>156</v>
      </c>
      <c r="C27" s="108"/>
      <c r="D27" s="107"/>
      <c r="E27" s="98">
        <v>238.87588028169</v>
      </c>
      <c r="F27" s="14">
        <v>-2.3645568767798002</v>
      </c>
      <c r="G27" s="145">
        <v>-0.98016605533944201</v>
      </c>
      <c r="H27" s="14">
        <v>-3.8645777335770202</v>
      </c>
      <c r="I27" s="143">
        <v>-1.5920616469027</v>
      </c>
    </row>
    <row r="28" spans="1:9" ht="15" customHeight="1" x14ac:dyDescent="0.2">
      <c r="A28" s="84" t="s">
        <v>96</v>
      </c>
      <c r="B28" s="104"/>
      <c r="C28" s="104"/>
      <c r="D28" s="104"/>
      <c r="E28" s="105"/>
      <c r="F28" s="89"/>
      <c r="G28" s="152"/>
      <c r="H28" s="89"/>
      <c r="I28" s="153"/>
    </row>
    <row r="29" spans="1:9" ht="15" customHeight="1" x14ac:dyDescent="0.2">
      <c r="A29" s="176" t="s">
        <v>99</v>
      </c>
      <c r="B29" s="177"/>
      <c r="C29" s="177"/>
      <c r="D29" s="73"/>
      <c r="E29" s="142">
        <v>184</v>
      </c>
      <c r="F29" s="136">
        <v>14</v>
      </c>
      <c r="G29" s="154">
        <v>8.2352941176470598</v>
      </c>
      <c r="H29" s="136">
        <v>3</v>
      </c>
      <c r="I29" s="155">
        <v>1.65745856353591</v>
      </c>
    </row>
    <row r="30" spans="1:9" ht="15" customHeight="1" x14ac:dyDescent="0.2">
      <c r="A30" s="72" t="s">
        <v>105</v>
      </c>
      <c r="B30" s="64"/>
      <c r="C30" s="64"/>
      <c r="D30" s="73"/>
      <c r="E30" s="142" t="s">
        <v>181</v>
      </c>
      <c r="F30" s="136">
        <v>15</v>
      </c>
      <c r="G30" s="154">
        <v>8.4269662921348303</v>
      </c>
      <c r="H30" s="136">
        <v>11</v>
      </c>
      <c r="I30" s="155">
        <v>6.0439560439560402</v>
      </c>
    </row>
    <row r="31" spans="1:9" ht="15" customHeight="1" x14ac:dyDescent="0.2">
      <c r="A31" s="72" t="s">
        <v>71</v>
      </c>
      <c r="B31" s="64" t="s">
        <v>70</v>
      </c>
      <c r="C31" s="64"/>
      <c r="D31" s="73"/>
      <c r="E31" s="142">
        <v>192</v>
      </c>
      <c r="F31" s="136">
        <v>16</v>
      </c>
      <c r="G31" s="154">
        <v>9.0909090909090899</v>
      </c>
      <c r="H31" s="136">
        <v>11</v>
      </c>
      <c r="I31" s="155">
        <v>6.0773480662983399</v>
      </c>
    </row>
    <row r="32" spans="1:9" ht="15" customHeight="1" x14ac:dyDescent="0.2">
      <c r="A32" s="72"/>
      <c r="B32" s="64" t="s">
        <v>72</v>
      </c>
      <c r="C32" s="64" t="s">
        <v>123</v>
      </c>
      <c r="D32" s="73"/>
      <c r="E32" s="98">
        <v>34</v>
      </c>
      <c r="F32" s="14">
        <v>18</v>
      </c>
      <c r="G32" s="145">
        <v>112.5</v>
      </c>
      <c r="H32" s="14">
        <v>4</v>
      </c>
      <c r="I32" s="143">
        <v>13.3333333333333</v>
      </c>
    </row>
    <row r="33" spans="1:9" ht="15" customHeight="1" x14ac:dyDescent="0.2">
      <c r="A33" s="72"/>
      <c r="B33" s="64"/>
      <c r="C33" s="64" t="s">
        <v>57</v>
      </c>
      <c r="D33" s="73"/>
      <c r="E33" s="98">
        <v>16</v>
      </c>
      <c r="F33" s="14">
        <v>-2</v>
      </c>
      <c r="G33" s="145">
        <v>-11.1111111111111</v>
      </c>
      <c r="H33" s="14">
        <v>-4</v>
      </c>
      <c r="I33" s="143">
        <v>-20</v>
      </c>
    </row>
    <row r="34" spans="1:9" ht="15" customHeight="1" x14ac:dyDescent="0.2">
      <c r="A34" s="72"/>
      <c r="B34" s="64"/>
      <c r="C34" s="64" t="s">
        <v>58</v>
      </c>
      <c r="D34" s="73"/>
      <c r="E34" s="98">
        <v>17</v>
      </c>
      <c r="F34" s="14">
        <v>-4</v>
      </c>
      <c r="G34" s="145">
        <v>-19.047619047619001</v>
      </c>
      <c r="H34" s="14">
        <v>0</v>
      </c>
      <c r="I34" s="143">
        <v>0</v>
      </c>
    </row>
    <row r="35" spans="1:9" ht="15" customHeight="1" x14ac:dyDescent="0.2">
      <c r="A35" s="72"/>
      <c r="B35" s="64"/>
      <c r="C35" s="64" t="s">
        <v>59</v>
      </c>
      <c r="D35" s="73"/>
      <c r="E35" s="98">
        <v>37</v>
      </c>
      <c r="F35" s="14">
        <v>-2</v>
      </c>
      <c r="G35" s="145">
        <v>-5.1282051282051304</v>
      </c>
      <c r="H35" s="14">
        <v>0</v>
      </c>
      <c r="I35" s="143">
        <v>0</v>
      </c>
    </row>
    <row r="36" spans="1:9" ht="15" customHeight="1" x14ac:dyDescent="0.2">
      <c r="A36" s="72"/>
      <c r="B36" s="64"/>
      <c r="C36" s="64" t="s">
        <v>31</v>
      </c>
      <c r="D36" s="73"/>
      <c r="E36" s="98">
        <v>53</v>
      </c>
      <c r="F36" s="14">
        <v>0</v>
      </c>
      <c r="G36" s="145">
        <v>0</v>
      </c>
      <c r="H36" s="14">
        <v>13</v>
      </c>
      <c r="I36" s="143">
        <v>32.5</v>
      </c>
    </row>
    <row r="37" spans="1:9" ht="15" customHeight="1" x14ac:dyDescent="0.2">
      <c r="A37" s="72"/>
      <c r="B37" s="64"/>
      <c r="C37" s="64" t="s">
        <v>32</v>
      </c>
      <c r="D37" s="73"/>
      <c r="E37" s="98">
        <v>35</v>
      </c>
      <c r="F37" s="14">
        <v>6</v>
      </c>
      <c r="G37" s="145">
        <v>20.689655172413801</v>
      </c>
      <c r="H37" s="14">
        <v>-2</v>
      </c>
      <c r="I37" s="143">
        <v>-5.4054054054054097</v>
      </c>
    </row>
    <row r="38" spans="1:9" ht="15" customHeight="1" x14ac:dyDescent="0.2">
      <c r="A38" s="72"/>
      <c r="B38" s="68" t="s">
        <v>97</v>
      </c>
      <c r="C38" s="64"/>
      <c r="D38" s="73"/>
      <c r="E38" s="98"/>
      <c r="F38" s="14"/>
      <c r="G38" s="145"/>
      <c r="H38" s="14"/>
      <c r="I38" s="143"/>
    </row>
    <row r="39" spans="1:9" ht="15" customHeight="1" x14ac:dyDescent="0.2">
      <c r="A39" s="72"/>
      <c r="B39" s="64" t="s">
        <v>125</v>
      </c>
      <c r="C39" s="64"/>
      <c r="D39" s="73"/>
      <c r="E39" s="98">
        <v>196.854166666667</v>
      </c>
      <c r="F39" s="14">
        <v>-0.446969696969717</v>
      </c>
      <c r="G39" s="145">
        <v>-0.22654187664987799</v>
      </c>
      <c r="H39" s="14">
        <v>2.88731583793736</v>
      </c>
      <c r="I39" s="143">
        <v>1.4885614864608201</v>
      </c>
    </row>
    <row r="40" spans="1:9" ht="15" customHeight="1" x14ac:dyDescent="0.2">
      <c r="A40" s="72"/>
      <c r="B40" s="108" t="s">
        <v>159</v>
      </c>
      <c r="C40" s="128"/>
      <c r="D40" s="112"/>
      <c r="E40" s="127">
        <v>182.729166666667</v>
      </c>
      <c r="F40" s="14">
        <v>31.831439393939402</v>
      </c>
      <c r="G40" s="145">
        <v>21.094710947109501</v>
      </c>
      <c r="H40" s="14">
        <v>20.679442909760599</v>
      </c>
      <c r="I40" s="144">
        <v>12.761171343175</v>
      </c>
    </row>
    <row r="41" spans="1:9" ht="11.25" customHeight="1" x14ac:dyDescent="0.2">
      <c r="A41" s="22"/>
      <c r="B41" s="22"/>
      <c r="C41" s="22"/>
      <c r="D41" s="22"/>
      <c r="E41" s="22"/>
      <c r="F41" s="23"/>
      <c r="G41" s="23"/>
      <c r="H41" s="23"/>
      <c r="I41" s="24" t="s">
        <v>19</v>
      </c>
    </row>
    <row r="43" spans="1:9" x14ac:dyDescent="0.2">
      <c r="A43" s="170" t="s">
        <v>122</v>
      </c>
      <c r="B43" s="171"/>
      <c r="C43" s="171"/>
      <c r="D43" s="171"/>
      <c r="E43" s="171"/>
      <c r="F43" s="171"/>
      <c r="G43" s="171"/>
      <c r="H43" s="171"/>
      <c r="I43" s="171"/>
    </row>
    <row r="44" spans="1:9" x14ac:dyDescent="0.2">
      <c r="A44" s="170" t="s">
        <v>126</v>
      </c>
      <c r="B44" s="171"/>
      <c r="C44" s="171"/>
      <c r="D44" s="171"/>
      <c r="E44" s="171"/>
      <c r="F44" s="171"/>
      <c r="G44" s="171"/>
      <c r="H44" s="171"/>
      <c r="I44" s="171"/>
    </row>
    <row r="45" spans="1:9" ht="30" customHeight="1" x14ac:dyDescent="0.2">
      <c r="A45" s="220" t="s">
        <v>154</v>
      </c>
      <c r="B45" s="220"/>
      <c r="C45" s="220"/>
      <c r="D45" s="220"/>
      <c r="E45" s="220"/>
      <c r="F45" s="220"/>
      <c r="G45" s="220"/>
      <c r="H45" s="220"/>
      <c r="I45" s="220"/>
    </row>
    <row r="46" spans="1:9" ht="21" customHeight="1" x14ac:dyDescent="0.2">
      <c r="A46" s="220" t="s">
        <v>155</v>
      </c>
      <c r="B46" s="220"/>
      <c r="C46" s="220"/>
      <c r="D46" s="220"/>
      <c r="E46" s="220"/>
      <c r="F46" s="220"/>
      <c r="G46" s="220"/>
      <c r="H46" s="220"/>
      <c r="I46" s="220"/>
    </row>
    <row r="47" spans="1:9" ht="28.5" customHeight="1" x14ac:dyDescent="0.2">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149</v>
      </c>
    </row>
    <row r="2" spans="1:13" ht="11.25" customHeight="1" x14ac:dyDescent="0.2"/>
    <row r="3" spans="1:13" x14ac:dyDescent="0.2">
      <c r="A3" s="203" t="s">
        <v>151</v>
      </c>
      <c r="B3" s="203"/>
      <c r="C3" s="203"/>
      <c r="D3" s="203"/>
      <c r="E3" s="203"/>
      <c r="F3" s="203"/>
      <c r="G3" s="203"/>
      <c r="H3" s="203"/>
      <c r="I3" s="203"/>
      <c r="J3" s="203"/>
      <c r="K3" s="203"/>
      <c r="L3" s="203"/>
      <c r="M3" s="203"/>
    </row>
    <row r="4" spans="1:13" ht="11.25" customHeight="1" x14ac:dyDescent="0.2">
      <c r="A4" s="166" t="s">
        <v>183</v>
      </c>
      <c r="B4" s="167"/>
      <c r="C4" s="167"/>
      <c r="D4" s="60"/>
      <c r="E4" s="20"/>
    </row>
    <row r="5" spans="1:13" ht="11.25" customHeight="1" x14ac:dyDescent="0.2">
      <c r="A5" s="221">
        <v>45839</v>
      </c>
      <c r="B5" s="221"/>
      <c r="C5" s="221"/>
      <c r="D5" s="221"/>
      <c r="E5" s="19"/>
    </row>
    <row r="6" spans="1:13" ht="11.25" customHeight="1" x14ac:dyDescent="0.2"/>
    <row r="7" spans="1:13" x14ac:dyDescent="0.2">
      <c r="A7" s="205" t="s">
        <v>143</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27</v>
      </c>
      <c r="B12" s="207"/>
      <c r="C12" s="207"/>
      <c r="D12" s="208"/>
      <c r="E12" s="241" t="s">
        <v>22</v>
      </c>
      <c r="F12" s="236" t="s">
        <v>48</v>
      </c>
      <c r="G12" s="237"/>
      <c r="H12" s="237"/>
      <c r="I12" s="237"/>
      <c r="J12" s="238"/>
      <c r="K12" s="239" t="s">
        <v>48</v>
      </c>
      <c r="L12" s="240"/>
      <c r="M12" s="111" t="s">
        <v>48</v>
      </c>
    </row>
    <row r="13" spans="1:13" ht="34.5" customHeight="1" x14ac:dyDescent="0.2">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95</v>
      </c>
      <c r="B15" s="103"/>
      <c r="C15" s="103"/>
      <c r="D15" s="103"/>
      <c r="E15" s="87"/>
      <c r="F15" s="87"/>
      <c r="G15" s="87"/>
      <c r="H15" s="87"/>
      <c r="I15" s="87"/>
      <c r="J15" s="87"/>
      <c r="K15" s="87"/>
      <c r="L15" s="87"/>
      <c r="M15" s="88"/>
    </row>
    <row r="16" spans="1:13" ht="15" customHeight="1" x14ac:dyDescent="0.2">
      <c r="A16" s="185" t="s">
        <v>99</v>
      </c>
      <c r="B16" s="186"/>
      <c r="C16" s="186"/>
      <c r="D16" s="156"/>
      <c r="E16" s="135">
        <v>1250</v>
      </c>
      <c r="F16" s="136">
        <v>165</v>
      </c>
      <c r="G16" s="135">
        <v>301</v>
      </c>
      <c r="H16" s="135">
        <v>261</v>
      </c>
      <c r="I16" s="135">
        <v>217</v>
      </c>
      <c r="J16" s="135">
        <v>306</v>
      </c>
      <c r="K16" s="135">
        <v>724</v>
      </c>
      <c r="L16" s="135">
        <v>526</v>
      </c>
      <c r="M16" s="137">
        <v>335</v>
      </c>
    </row>
    <row r="17" spans="1:13" ht="15" customHeight="1" x14ac:dyDescent="0.2">
      <c r="A17" s="72" t="s">
        <v>105</v>
      </c>
      <c r="B17" s="64"/>
      <c r="C17" s="64"/>
      <c r="D17" s="73"/>
      <c r="E17" s="135">
        <v>1206</v>
      </c>
      <c r="F17" s="136" t="s">
        <v>181</v>
      </c>
      <c r="G17" s="135">
        <v>287</v>
      </c>
      <c r="H17" s="135">
        <v>253</v>
      </c>
      <c r="I17" s="135">
        <v>213</v>
      </c>
      <c r="J17" s="135" t="s">
        <v>181</v>
      </c>
      <c r="K17" s="135">
        <v>696</v>
      </c>
      <c r="L17" s="135">
        <v>510</v>
      </c>
      <c r="M17" s="137">
        <v>318</v>
      </c>
    </row>
    <row r="18" spans="1:13" ht="15" customHeight="1" x14ac:dyDescent="0.2">
      <c r="A18" s="72" t="s">
        <v>71</v>
      </c>
      <c r="B18" s="64" t="s">
        <v>70</v>
      </c>
      <c r="C18" s="64"/>
      <c r="D18" s="73"/>
      <c r="E18" s="135">
        <v>1136</v>
      </c>
      <c r="F18" s="136">
        <v>153</v>
      </c>
      <c r="G18" s="135">
        <v>266</v>
      </c>
      <c r="H18" s="135">
        <v>232</v>
      </c>
      <c r="I18" s="135">
        <v>194</v>
      </c>
      <c r="J18" s="135">
        <v>291</v>
      </c>
      <c r="K18" s="135">
        <v>661</v>
      </c>
      <c r="L18" s="135">
        <v>475</v>
      </c>
      <c r="M18" s="137">
        <v>300</v>
      </c>
    </row>
    <row r="19" spans="1:13" ht="15" customHeight="1" x14ac:dyDescent="0.2">
      <c r="A19" s="72"/>
      <c r="B19" s="64" t="s">
        <v>72</v>
      </c>
      <c r="C19" s="64" t="s">
        <v>123</v>
      </c>
      <c r="D19" s="73"/>
      <c r="E19" s="15">
        <v>166</v>
      </c>
      <c r="F19" s="14">
        <v>48</v>
      </c>
      <c r="G19" s="15">
        <v>40</v>
      </c>
      <c r="H19" s="15">
        <v>28</v>
      </c>
      <c r="I19" s="15">
        <v>30</v>
      </c>
      <c r="J19" s="15">
        <v>20</v>
      </c>
      <c r="K19" s="15">
        <v>106</v>
      </c>
      <c r="L19" s="15">
        <v>60</v>
      </c>
      <c r="M19" s="16">
        <v>35</v>
      </c>
    </row>
    <row r="20" spans="1:13" ht="15" customHeight="1" x14ac:dyDescent="0.2">
      <c r="A20" s="72"/>
      <c r="B20" s="64"/>
      <c r="C20" s="64" t="s">
        <v>57</v>
      </c>
      <c r="D20" s="73"/>
      <c r="E20" s="15">
        <v>120</v>
      </c>
      <c r="F20" s="14">
        <v>23</v>
      </c>
      <c r="G20" s="15" t="s">
        <v>181</v>
      </c>
      <c r="H20" s="15" t="s">
        <v>181</v>
      </c>
      <c r="I20" s="15" t="s">
        <v>181</v>
      </c>
      <c r="J20" s="15">
        <v>23</v>
      </c>
      <c r="K20" s="15">
        <v>70</v>
      </c>
      <c r="L20" s="15">
        <v>50</v>
      </c>
      <c r="M20" s="16">
        <v>32</v>
      </c>
    </row>
    <row r="21" spans="1:13" ht="15" customHeight="1" x14ac:dyDescent="0.2">
      <c r="A21" s="72"/>
      <c r="B21" s="64"/>
      <c r="C21" s="64" t="s">
        <v>58</v>
      </c>
      <c r="D21" s="73"/>
      <c r="E21" s="15">
        <v>121</v>
      </c>
      <c r="F21" s="14">
        <v>16</v>
      </c>
      <c r="G21" s="15">
        <v>34</v>
      </c>
      <c r="H21" s="15">
        <v>27</v>
      </c>
      <c r="I21" s="15">
        <v>26</v>
      </c>
      <c r="J21" s="15">
        <v>18</v>
      </c>
      <c r="K21" s="15">
        <v>67</v>
      </c>
      <c r="L21" s="15">
        <v>54</v>
      </c>
      <c r="M21" s="16">
        <v>41</v>
      </c>
    </row>
    <row r="22" spans="1:13" ht="15" customHeight="1" x14ac:dyDescent="0.2">
      <c r="A22" s="72"/>
      <c r="B22" s="64"/>
      <c r="C22" s="64" t="s">
        <v>59</v>
      </c>
      <c r="D22" s="73"/>
      <c r="E22" s="15">
        <v>270</v>
      </c>
      <c r="F22" s="14">
        <v>32</v>
      </c>
      <c r="G22" s="15">
        <v>72</v>
      </c>
      <c r="H22" s="15">
        <v>64</v>
      </c>
      <c r="I22" s="15">
        <v>45</v>
      </c>
      <c r="J22" s="15">
        <v>57</v>
      </c>
      <c r="K22" s="15">
        <v>154</v>
      </c>
      <c r="L22" s="15">
        <v>116</v>
      </c>
      <c r="M22" s="16">
        <v>79</v>
      </c>
    </row>
    <row r="23" spans="1:13" ht="15" customHeight="1" x14ac:dyDescent="0.2">
      <c r="A23" s="72"/>
      <c r="B23" s="64"/>
      <c r="C23" s="64" t="s">
        <v>31</v>
      </c>
      <c r="D23" s="73"/>
      <c r="E23" s="15">
        <v>360</v>
      </c>
      <c r="F23" s="14">
        <v>34</v>
      </c>
      <c r="G23" s="15">
        <v>86</v>
      </c>
      <c r="H23" s="15">
        <v>85</v>
      </c>
      <c r="I23" s="15">
        <v>68</v>
      </c>
      <c r="J23" s="15">
        <v>87</v>
      </c>
      <c r="K23" s="15">
        <v>213</v>
      </c>
      <c r="L23" s="15">
        <v>147</v>
      </c>
      <c r="M23" s="16">
        <v>105</v>
      </c>
    </row>
    <row r="24" spans="1:13" ht="15" customHeight="1" x14ac:dyDescent="0.2">
      <c r="A24" s="72"/>
      <c r="B24" s="64"/>
      <c r="C24" s="64" t="s">
        <v>32</v>
      </c>
      <c r="D24" s="73"/>
      <c r="E24" s="15">
        <v>99</v>
      </c>
      <c r="F24" s="14">
        <v>0</v>
      </c>
      <c r="G24" s="15" t="s">
        <v>181</v>
      </c>
      <c r="H24" s="15" t="s">
        <v>181</v>
      </c>
      <c r="I24" s="15" t="s">
        <v>181</v>
      </c>
      <c r="J24" s="15">
        <v>86</v>
      </c>
      <c r="K24" s="15">
        <v>51</v>
      </c>
      <c r="L24" s="15">
        <v>48</v>
      </c>
      <c r="M24" s="16">
        <v>8</v>
      </c>
    </row>
    <row r="25" spans="1:13" ht="15" customHeight="1" x14ac:dyDescent="0.2">
      <c r="A25" s="72"/>
      <c r="B25" s="68" t="s">
        <v>97</v>
      </c>
      <c r="C25" s="64"/>
      <c r="D25" s="119"/>
      <c r="E25" s="15"/>
      <c r="F25" s="14"/>
      <c r="G25" s="15"/>
      <c r="H25" s="15"/>
      <c r="I25" s="15"/>
      <c r="J25" s="15"/>
      <c r="K25" s="15"/>
      <c r="L25" s="15"/>
      <c r="M25" s="16"/>
    </row>
    <row r="26" spans="1:13" ht="15" customHeight="1" x14ac:dyDescent="0.2">
      <c r="A26" s="72"/>
      <c r="B26" s="73" t="s">
        <v>124</v>
      </c>
      <c r="C26" s="64"/>
      <c r="D26" s="73"/>
      <c r="E26" s="16">
        <v>167.86883802816899</v>
      </c>
      <c r="F26" s="14">
        <v>103.954248366013</v>
      </c>
      <c r="G26" s="15">
        <v>134.924812030075</v>
      </c>
      <c r="H26" s="15">
        <v>143.71551724137899</v>
      </c>
      <c r="I26" s="15">
        <v>155.22164948453599</v>
      </c>
      <c r="J26" s="15">
        <v>259.27491408934702</v>
      </c>
      <c r="K26" s="15">
        <v>163.17700453857799</v>
      </c>
      <c r="L26" s="15">
        <v>174.39789473684201</v>
      </c>
      <c r="M26" s="16">
        <v>152.506666666667</v>
      </c>
    </row>
    <row r="27" spans="1:13" ht="15" customHeight="1" x14ac:dyDescent="0.2">
      <c r="A27" s="106"/>
      <c r="B27" s="108" t="s">
        <v>156</v>
      </c>
      <c r="C27" s="108"/>
      <c r="D27" s="107"/>
      <c r="E27" s="16">
        <v>238.87588028169</v>
      </c>
      <c r="F27" s="14">
        <v>219.503267973856</v>
      </c>
      <c r="G27" s="15">
        <v>185.984962406015</v>
      </c>
      <c r="H27" s="15">
        <v>185.172413793103</v>
      </c>
      <c r="I27" s="15">
        <v>224.40206185567001</v>
      </c>
      <c r="J27" s="15">
        <v>349.87285223367701</v>
      </c>
      <c r="K27" s="15">
        <v>238.20121028744299</v>
      </c>
      <c r="L27" s="15">
        <v>239.81473684210499</v>
      </c>
      <c r="M27" s="16">
        <v>187.356666666667</v>
      </c>
    </row>
    <row r="28" spans="1:13" ht="15" customHeight="1" x14ac:dyDescent="0.2">
      <c r="A28" s="84" t="s">
        <v>96</v>
      </c>
      <c r="B28" s="104"/>
      <c r="C28" s="104"/>
      <c r="D28" s="104"/>
      <c r="E28" s="89"/>
      <c r="F28" s="89"/>
      <c r="G28" s="89"/>
      <c r="H28" s="89"/>
      <c r="I28" s="89"/>
      <c r="J28" s="89"/>
      <c r="K28" s="89"/>
      <c r="L28" s="89"/>
      <c r="M28" s="90"/>
    </row>
    <row r="29" spans="1:13" ht="15" customHeight="1" x14ac:dyDescent="0.2">
      <c r="A29" s="185" t="s">
        <v>99</v>
      </c>
      <c r="B29" s="186"/>
      <c r="C29" s="186"/>
      <c r="D29" s="156"/>
      <c r="E29" s="135">
        <v>184</v>
      </c>
      <c r="F29" s="157">
        <v>23</v>
      </c>
      <c r="G29" s="158">
        <v>48</v>
      </c>
      <c r="H29" s="158">
        <v>33</v>
      </c>
      <c r="I29" s="158">
        <v>37</v>
      </c>
      <c r="J29" s="158">
        <v>43</v>
      </c>
      <c r="K29" s="158">
        <v>102</v>
      </c>
      <c r="L29" s="158">
        <v>82</v>
      </c>
      <c r="M29" s="159">
        <v>49</v>
      </c>
    </row>
    <row r="30" spans="1:13" ht="15" customHeight="1" x14ac:dyDescent="0.2">
      <c r="A30" s="72" t="s">
        <v>105</v>
      </c>
      <c r="B30" s="64"/>
      <c r="C30" s="64"/>
      <c r="D30" s="73"/>
      <c r="E30" s="135" t="s">
        <v>181</v>
      </c>
      <c r="F30" s="14" t="s">
        <v>181</v>
      </c>
      <c r="G30" s="15">
        <v>56</v>
      </c>
      <c r="H30" s="15">
        <v>32</v>
      </c>
      <c r="I30" s="15">
        <v>38</v>
      </c>
      <c r="J30" s="15">
        <v>42</v>
      </c>
      <c r="K30" s="15">
        <v>112</v>
      </c>
      <c r="L30" s="15" t="s">
        <v>181</v>
      </c>
      <c r="M30" s="16">
        <v>53</v>
      </c>
    </row>
    <row r="31" spans="1:13" ht="15" customHeight="1" x14ac:dyDescent="0.2">
      <c r="A31" s="72" t="s">
        <v>71</v>
      </c>
      <c r="B31" s="64" t="s">
        <v>70</v>
      </c>
      <c r="C31" s="64"/>
      <c r="D31" s="73"/>
      <c r="E31" s="135">
        <v>192</v>
      </c>
      <c r="F31" s="14">
        <v>25</v>
      </c>
      <c r="G31" s="15">
        <v>55</v>
      </c>
      <c r="H31" s="15">
        <v>32</v>
      </c>
      <c r="I31" s="15">
        <v>38</v>
      </c>
      <c r="J31" s="15">
        <v>42</v>
      </c>
      <c r="K31" s="15">
        <v>111</v>
      </c>
      <c r="L31" s="15">
        <v>81</v>
      </c>
      <c r="M31" s="16">
        <v>53</v>
      </c>
    </row>
    <row r="32" spans="1:13" ht="15" customHeight="1" x14ac:dyDescent="0.2">
      <c r="A32" s="72"/>
      <c r="B32" s="64" t="s">
        <v>72</v>
      </c>
      <c r="C32" s="64" t="s">
        <v>123</v>
      </c>
      <c r="D32" s="73"/>
      <c r="E32" s="15">
        <v>34</v>
      </c>
      <c r="F32" s="14">
        <v>9</v>
      </c>
      <c r="G32" s="15">
        <v>14</v>
      </c>
      <c r="H32" s="15">
        <v>5</v>
      </c>
      <c r="I32" s="15" t="s">
        <v>181</v>
      </c>
      <c r="J32" s="15" t="s">
        <v>181</v>
      </c>
      <c r="K32" s="15">
        <v>21</v>
      </c>
      <c r="L32" s="15">
        <v>13</v>
      </c>
      <c r="M32" s="16">
        <v>14</v>
      </c>
    </row>
    <row r="33" spans="1:13" ht="15" customHeight="1" x14ac:dyDescent="0.2">
      <c r="A33" s="72"/>
      <c r="B33" s="64"/>
      <c r="C33" s="64" t="s">
        <v>57</v>
      </c>
      <c r="D33" s="73"/>
      <c r="E33" s="15">
        <v>16</v>
      </c>
      <c r="F33" s="14">
        <v>3</v>
      </c>
      <c r="G33" s="15">
        <v>4</v>
      </c>
      <c r="H33" s="15" t="s">
        <v>181</v>
      </c>
      <c r="I33" s="15">
        <v>5</v>
      </c>
      <c r="J33" s="15" t="s">
        <v>181</v>
      </c>
      <c r="K33" s="15">
        <v>6</v>
      </c>
      <c r="L33" s="15">
        <v>10</v>
      </c>
      <c r="M33" s="16">
        <v>7</v>
      </c>
    </row>
    <row r="34" spans="1:13" ht="15" customHeight="1" x14ac:dyDescent="0.2">
      <c r="A34" s="72"/>
      <c r="B34" s="64"/>
      <c r="C34" s="64" t="s">
        <v>58</v>
      </c>
      <c r="D34" s="73"/>
      <c r="E34" s="15">
        <v>17</v>
      </c>
      <c r="F34" s="14" t="s">
        <v>181</v>
      </c>
      <c r="G34" s="15">
        <v>4</v>
      </c>
      <c r="H34" s="15">
        <v>4</v>
      </c>
      <c r="I34" s="15" t="s">
        <v>181</v>
      </c>
      <c r="J34" s="15">
        <v>4</v>
      </c>
      <c r="K34" s="15">
        <v>11</v>
      </c>
      <c r="L34" s="15">
        <v>6</v>
      </c>
      <c r="M34" s="16">
        <v>4</v>
      </c>
    </row>
    <row r="35" spans="1:13" ht="15" customHeight="1" x14ac:dyDescent="0.2">
      <c r="A35" s="72"/>
      <c r="B35" s="64"/>
      <c r="C35" s="64" t="s">
        <v>59</v>
      </c>
      <c r="D35" s="73"/>
      <c r="E35" s="15">
        <v>37</v>
      </c>
      <c r="F35" s="14">
        <v>5</v>
      </c>
      <c r="G35" s="15">
        <v>11</v>
      </c>
      <c r="H35" s="15">
        <v>4</v>
      </c>
      <c r="I35" s="15">
        <v>9</v>
      </c>
      <c r="J35" s="15">
        <v>8</v>
      </c>
      <c r="K35" s="15">
        <v>25</v>
      </c>
      <c r="L35" s="15">
        <v>12</v>
      </c>
      <c r="M35" s="16">
        <v>10</v>
      </c>
    </row>
    <row r="36" spans="1:13" ht="15" customHeight="1" x14ac:dyDescent="0.2">
      <c r="A36" s="72"/>
      <c r="B36" s="64"/>
      <c r="C36" s="64" t="s">
        <v>31</v>
      </c>
      <c r="D36" s="73"/>
      <c r="E36" s="15">
        <v>53</v>
      </c>
      <c r="F36" s="14">
        <v>4</v>
      </c>
      <c r="G36" s="15">
        <v>17</v>
      </c>
      <c r="H36" s="15">
        <v>15</v>
      </c>
      <c r="I36" s="15">
        <v>10</v>
      </c>
      <c r="J36" s="15">
        <v>7</v>
      </c>
      <c r="K36" s="15">
        <v>30</v>
      </c>
      <c r="L36" s="15">
        <v>23</v>
      </c>
      <c r="M36" s="16">
        <v>13</v>
      </c>
    </row>
    <row r="37" spans="1:13" ht="15" customHeight="1" x14ac:dyDescent="0.2">
      <c r="A37" s="72"/>
      <c r="B37" s="64"/>
      <c r="C37" s="64" t="s">
        <v>32</v>
      </c>
      <c r="D37" s="73"/>
      <c r="E37" s="15">
        <v>35</v>
      </c>
      <c r="F37" s="14" t="s">
        <v>181</v>
      </c>
      <c r="G37" s="15">
        <v>5</v>
      </c>
      <c r="H37" s="15" t="s">
        <v>181</v>
      </c>
      <c r="I37" s="15">
        <v>8</v>
      </c>
      <c r="J37" s="15">
        <v>18</v>
      </c>
      <c r="K37" s="15">
        <v>18</v>
      </c>
      <c r="L37" s="15">
        <v>17</v>
      </c>
      <c r="M37" s="16">
        <v>5</v>
      </c>
    </row>
    <row r="38" spans="1:13" ht="15" customHeight="1" x14ac:dyDescent="0.2">
      <c r="A38" s="72"/>
      <c r="B38" s="68" t="s">
        <v>97</v>
      </c>
      <c r="C38" s="64"/>
      <c r="D38" s="73"/>
      <c r="E38" s="15"/>
      <c r="F38" s="14"/>
      <c r="G38" s="15"/>
      <c r="H38" s="15"/>
      <c r="I38" s="15"/>
      <c r="J38" s="15"/>
      <c r="K38" s="15"/>
      <c r="L38" s="15"/>
      <c r="M38" s="16"/>
    </row>
    <row r="39" spans="1:13" ht="15" customHeight="1" x14ac:dyDescent="0.2">
      <c r="A39" s="72"/>
      <c r="B39" s="64" t="s">
        <v>125</v>
      </c>
      <c r="C39" s="64"/>
      <c r="D39" s="73"/>
      <c r="E39" s="15">
        <v>196.854166666667</v>
      </c>
      <c r="F39" s="14">
        <v>117.16</v>
      </c>
      <c r="G39" s="15">
        <v>167.672727272727</v>
      </c>
      <c r="H39" s="15">
        <v>145.59375</v>
      </c>
      <c r="I39" s="15">
        <v>190.31578947368399</v>
      </c>
      <c r="J39" s="15">
        <v>327.47619047619003</v>
      </c>
      <c r="K39" s="15">
        <v>198.61261261261299</v>
      </c>
      <c r="L39" s="15">
        <v>194.444444444444</v>
      </c>
      <c r="M39" s="16">
        <v>157.22641509434001</v>
      </c>
    </row>
    <row r="40" spans="1:13" ht="15" customHeight="1" x14ac:dyDescent="0.2">
      <c r="A40" s="72"/>
      <c r="B40" s="108" t="s">
        <v>159</v>
      </c>
      <c r="C40" s="128"/>
      <c r="D40" s="107"/>
      <c r="E40" s="16">
        <v>182.729166666667</v>
      </c>
      <c r="F40" s="14">
        <v>209.08</v>
      </c>
      <c r="G40" s="15">
        <v>144.727272727273</v>
      </c>
      <c r="H40" s="15">
        <v>134.40625</v>
      </c>
      <c r="I40" s="15">
        <v>126.421052631579</v>
      </c>
      <c r="J40" s="15">
        <v>304.57142857142901</v>
      </c>
      <c r="K40" s="15">
        <v>167.459459459459</v>
      </c>
      <c r="L40" s="15">
        <v>203.65432098765399</v>
      </c>
      <c r="M40" s="16">
        <v>159.981132075472</v>
      </c>
    </row>
    <row r="41" spans="1:13" ht="11.25" customHeight="1" x14ac:dyDescent="0.2">
      <c r="A41" s="22"/>
      <c r="B41" s="22"/>
      <c r="C41" s="22"/>
      <c r="D41" s="22"/>
      <c r="E41" s="22"/>
      <c r="F41" s="23"/>
      <c r="G41" s="23"/>
      <c r="H41" s="23"/>
      <c r="I41" s="23"/>
      <c r="J41" s="23"/>
      <c r="K41" s="23"/>
      <c r="L41" s="23"/>
      <c r="M41" s="24" t="s">
        <v>19</v>
      </c>
    </row>
    <row r="42" spans="1:13" ht="12.75" customHeight="1" x14ac:dyDescent="0.2"/>
    <row r="43" spans="1:13" x14ac:dyDescent="0.2">
      <c r="A43" s="170" t="s">
        <v>122</v>
      </c>
      <c r="B43" s="171"/>
      <c r="C43" s="171"/>
      <c r="D43" s="171"/>
      <c r="E43" s="171"/>
      <c r="F43" s="171"/>
      <c r="G43" s="171"/>
      <c r="H43" s="171"/>
      <c r="I43" s="171"/>
      <c r="J43" s="172"/>
      <c r="K43" s="172"/>
      <c r="L43" s="172"/>
      <c r="M43" s="172"/>
    </row>
    <row r="44" spans="1:13" x14ac:dyDescent="0.2">
      <c r="A44" s="170" t="s">
        <v>126</v>
      </c>
      <c r="B44" s="171"/>
      <c r="C44" s="171"/>
      <c r="D44" s="171"/>
      <c r="E44" s="171"/>
      <c r="F44" s="171"/>
      <c r="G44" s="171"/>
      <c r="H44" s="171"/>
      <c r="I44" s="171"/>
    </row>
    <row r="45" spans="1:13" ht="21.75" customHeight="1" x14ac:dyDescent="0.2">
      <c r="A45" s="220" t="s">
        <v>154</v>
      </c>
      <c r="B45" s="220"/>
      <c r="C45" s="220"/>
      <c r="D45" s="220"/>
      <c r="E45" s="220"/>
      <c r="F45" s="220"/>
      <c r="G45" s="220"/>
      <c r="H45" s="220"/>
      <c r="I45" s="220"/>
      <c r="J45" s="220"/>
      <c r="K45" s="220"/>
      <c r="L45" s="220"/>
      <c r="M45" s="220"/>
    </row>
    <row r="46" spans="1:13" ht="20.25" customHeight="1" x14ac:dyDescent="0.2">
      <c r="A46" s="220" t="s">
        <v>155</v>
      </c>
      <c r="B46" s="220"/>
      <c r="C46" s="220"/>
      <c r="D46" s="220"/>
      <c r="E46" s="220"/>
      <c r="F46" s="220"/>
      <c r="G46" s="220"/>
      <c r="H46" s="220"/>
      <c r="I46" s="220"/>
      <c r="J46" s="220"/>
      <c r="K46" s="220"/>
      <c r="L46" s="220"/>
      <c r="M46" s="220"/>
    </row>
    <row r="47" spans="1:13" ht="21" customHeight="1" x14ac:dyDescent="0.2">
      <c r="A47" s="220" t="s">
        <v>160</v>
      </c>
      <c r="B47" s="220"/>
      <c r="C47" s="220"/>
      <c r="D47" s="220"/>
      <c r="E47" s="220"/>
      <c r="F47" s="220"/>
      <c r="G47" s="220"/>
      <c r="H47" s="220"/>
      <c r="I47" s="220"/>
      <c r="J47" s="220"/>
      <c r="K47" s="220"/>
      <c r="L47" s="220"/>
      <c r="M47" s="220"/>
    </row>
    <row r="48" spans="1:13" ht="43.5" customHeight="1" x14ac:dyDescent="0.2">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21DAB-685E-4AFE-A4AD-820703675175}">
  <sheetPr>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185</v>
      </c>
      <c r="B1" s="242"/>
    </row>
    <row r="2" spans="1:6" ht="25.5" customHeight="1" x14ac:dyDescent="0.2">
      <c r="B2" s="244" t="s">
        <v>186</v>
      </c>
    </row>
    <row r="3" spans="1:6" ht="24.95" customHeight="1" x14ac:dyDescent="0.2">
      <c r="A3" s="245"/>
      <c r="B3" s="246" t="s">
        <v>187</v>
      </c>
    </row>
    <row r="4" spans="1:6" ht="24.95" customHeight="1" x14ac:dyDescent="0.2">
      <c r="A4" s="245"/>
      <c r="B4" s="247" t="s">
        <v>188</v>
      </c>
    </row>
    <row r="5" spans="1:6" s="250" customFormat="1" ht="138.75" customHeight="1" x14ac:dyDescent="0.2">
      <c r="A5" s="248"/>
      <c r="B5" s="249" t="s">
        <v>189</v>
      </c>
      <c r="C5" s="248"/>
      <c r="D5" s="248"/>
      <c r="E5" s="248"/>
      <c r="F5" s="248"/>
    </row>
    <row r="6" spans="1:6" x14ac:dyDescent="0.2">
      <c r="A6" s="245"/>
      <c r="B6" s="245"/>
      <c r="C6" s="245"/>
      <c r="D6" s="245"/>
      <c r="E6" s="245"/>
      <c r="F6" s="245"/>
    </row>
    <row r="7" spans="1:6" ht="39.950000000000003" customHeight="1" x14ac:dyDescent="0.2">
      <c r="A7" s="245"/>
      <c r="B7" s="245"/>
      <c r="C7" s="245"/>
      <c r="D7" s="245"/>
      <c r="E7" s="245"/>
      <c r="F7" s="245"/>
    </row>
    <row r="8" spans="1:6" ht="39.950000000000003" customHeight="1" x14ac:dyDescent="0.2">
      <c r="A8" s="245"/>
      <c r="B8" s="245"/>
      <c r="C8" s="245"/>
      <c r="D8" s="245"/>
      <c r="E8" s="245"/>
      <c r="F8" s="245"/>
    </row>
    <row r="9" spans="1:6" ht="39.950000000000003" customHeight="1" x14ac:dyDescent="0.2">
      <c r="A9" s="245"/>
      <c r="B9" s="245"/>
      <c r="C9" s="245"/>
      <c r="D9" s="245"/>
      <c r="E9" s="245"/>
      <c r="F9" s="245"/>
    </row>
    <row r="10" spans="1:6" ht="60" x14ac:dyDescent="0.2">
      <c r="A10" s="245"/>
      <c r="B10" s="249" t="s">
        <v>190</v>
      </c>
      <c r="C10" s="245"/>
      <c r="D10" s="245"/>
      <c r="E10" s="245"/>
      <c r="F10" s="245"/>
    </row>
    <row r="11" spans="1:6" x14ac:dyDescent="0.2">
      <c r="A11" s="245"/>
      <c r="B11" s="245"/>
      <c r="C11" s="245"/>
      <c r="D11" s="245"/>
      <c r="E11" s="245"/>
      <c r="F11" s="245"/>
    </row>
    <row r="12" spans="1:6" ht="182.25" customHeight="1" x14ac:dyDescent="0.2">
      <c r="A12" s="245"/>
      <c r="B12" s="251" t="s">
        <v>191</v>
      </c>
      <c r="C12" s="245"/>
      <c r="D12" s="245"/>
      <c r="E12" s="245"/>
      <c r="F12" s="245"/>
    </row>
    <row r="13" spans="1:6" ht="13.5" customHeight="1" x14ac:dyDescent="0.2">
      <c r="A13" s="245"/>
      <c r="B13" s="245"/>
      <c r="C13" s="245"/>
      <c r="D13" s="245"/>
      <c r="E13" s="245"/>
      <c r="F13" s="245"/>
    </row>
    <row r="14" spans="1:6" ht="61.5" customHeight="1" x14ac:dyDescent="0.2">
      <c r="A14" s="245"/>
      <c r="B14" s="251" t="s">
        <v>192</v>
      </c>
      <c r="C14" s="245"/>
      <c r="D14" s="245"/>
      <c r="E14" s="245"/>
      <c r="F14" s="245"/>
    </row>
    <row r="15" spans="1:6" x14ac:dyDescent="0.2">
      <c r="A15" s="245"/>
      <c r="B15" s="252"/>
      <c r="C15" s="245"/>
      <c r="D15" s="245"/>
      <c r="E15" s="245"/>
      <c r="F15" s="245"/>
    </row>
    <row r="16" spans="1:6" ht="96" x14ac:dyDescent="0.2">
      <c r="A16" s="245"/>
      <c r="B16" s="251" t="s">
        <v>193</v>
      </c>
      <c r="C16" s="245"/>
      <c r="D16" s="245"/>
      <c r="E16" s="245"/>
      <c r="F16" s="245"/>
    </row>
    <row r="17" spans="1:6" x14ac:dyDescent="0.2">
      <c r="A17" s="245"/>
      <c r="B17" s="251"/>
      <c r="C17" s="245"/>
      <c r="D17" s="245"/>
      <c r="E17" s="245"/>
      <c r="F17" s="245"/>
    </row>
    <row r="18" spans="1:6" ht="48" x14ac:dyDescent="0.2">
      <c r="A18" s="245"/>
      <c r="B18" s="251" t="s">
        <v>194</v>
      </c>
      <c r="C18" s="245"/>
      <c r="D18" s="245"/>
      <c r="E18" s="245"/>
      <c r="F18" s="245"/>
    </row>
    <row r="19" spans="1:6" x14ac:dyDescent="0.2">
      <c r="A19" s="245"/>
      <c r="B19" s="251"/>
      <c r="C19" s="245"/>
      <c r="D19" s="245"/>
      <c r="E19" s="245"/>
      <c r="F19" s="245"/>
    </row>
    <row r="20" spans="1:6" ht="35.1" customHeight="1" x14ac:dyDescent="0.2">
      <c r="A20" s="245"/>
      <c r="B20" s="253" t="s">
        <v>195</v>
      </c>
      <c r="C20" s="245"/>
      <c r="D20" s="245"/>
      <c r="E20" s="245"/>
      <c r="F20" s="245"/>
    </row>
    <row r="21" spans="1:6" ht="79.5" customHeight="1" x14ac:dyDescent="0.2">
      <c r="A21" s="245"/>
      <c r="B21" s="249" t="s">
        <v>196</v>
      </c>
      <c r="C21" s="245"/>
      <c r="D21" s="245"/>
      <c r="E21" s="245"/>
      <c r="F21" s="245"/>
    </row>
    <row r="22" spans="1:6" x14ac:dyDescent="0.2">
      <c r="A22" s="245"/>
      <c r="B22" s="249"/>
      <c r="C22" s="245"/>
      <c r="D22" s="245"/>
      <c r="E22" s="245"/>
      <c r="F22" s="245"/>
    </row>
    <row r="23" spans="1:6" ht="24.75" customHeight="1" x14ac:dyDescent="0.2">
      <c r="A23" s="245"/>
      <c r="B23" s="247" t="s">
        <v>197</v>
      </c>
      <c r="C23" s="245"/>
      <c r="D23" s="245"/>
      <c r="E23" s="245"/>
      <c r="F23" s="245"/>
    </row>
    <row r="24" spans="1:6" ht="36" x14ac:dyDescent="0.2">
      <c r="A24" s="254"/>
      <c r="B24" s="249" t="s">
        <v>198</v>
      </c>
      <c r="C24" s="254"/>
      <c r="D24" s="254"/>
      <c r="E24" s="254"/>
      <c r="F24" s="254"/>
    </row>
    <row r="25" spans="1:6" x14ac:dyDescent="0.2">
      <c r="A25" s="245"/>
      <c r="B25" s="255" t="s">
        <v>199</v>
      </c>
    </row>
    <row r="26" spans="1:6" x14ac:dyDescent="0.2">
      <c r="A26" s="245"/>
      <c r="B26" s="255" t="s">
        <v>200</v>
      </c>
    </row>
    <row r="27" spans="1:6" x14ac:dyDescent="0.2">
      <c r="A27" s="245"/>
      <c r="B27" s="255" t="s">
        <v>201</v>
      </c>
    </row>
    <row r="28" spans="1:6" x14ac:dyDescent="0.2">
      <c r="A28" s="245"/>
      <c r="B28" s="256" t="s">
        <v>202</v>
      </c>
      <c r="C28" s="245"/>
      <c r="D28" s="245"/>
      <c r="E28" s="245"/>
      <c r="F28" s="245"/>
    </row>
    <row r="29" spans="1:6" x14ac:dyDescent="0.2">
      <c r="A29" s="245"/>
      <c r="B29" s="257"/>
      <c r="C29" s="245"/>
      <c r="D29" s="245"/>
      <c r="E29" s="245"/>
      <c r="F29" s="245"/>
    </row>
    <row r="30" spans="1:6" ht="111.75" customHeight="1" x14ac:dyDescent="0.2">
      <c r="A30" s="245"/>
      <c r="B30" s="257" t="s">
        <v>203</v>
      </c>
      <c r="C30" s="245"/>
      <c r="D30" s="245"/>
      <c r="E30" s="245"/>
      <c r="F30" s="245"/>
    </row>
    <row r="31" spans="1:6" x14ac:dyDescent="0.2">
      <c r="A31" s="245"/>
      <c r="B31" s="245"/>
      <c r="C31" s="245"/>
      <c r="D31" s="245"/>
      <c r="E31" s="245"/>
      <c r="F31" s="245"/>
    </row>
    <row r="32" spans="1:6" x14ac:dyDescent="0.2">
      <c r="A32" s="245"/>
      <c r="B32" s="245"/>
      <c r="C32" s="245"/>
      <c r="D32" s="245"/>
      <c r="E32" s="245"/>
      <c r="F32" s="245"/>
    </row>
    <row r="33" spans="1:6" x14ac:dyDescent="0.2">
      <c r="A33" s="258"/>
      <c r="B33" s="245"/>
      <c r="C33" s="245"/>
      <c r="D33" s="245"/>
      <c r="E33" s="245"/>
      <c r="F33" s="245"/>
    </row>
    <row r="34" spans="1:6" x14ac:dyDescent="0.2">
      <c r="A34" s="259"/>
      <c r="B34" s="245"/>
      <c r="C34" s="245"/>
      <c r="D34" s="245"/>
      <c r="E34" s="245"/>
      <c r="F34" s="245"/>
    </row>
    <row r="35" spans="1:6" x14ac:dyDescent="0.2">
      <c r="A35" s="245"/>
      <c r="B35" s="245"/>
      <c r="C35" s="245"/>
      <c r="D35" s="245"/>
      <c r="E35" s="245"/>
      <c r="F35" s="245"/>
    </row>
    <row r="36" spans="1:6" x14ac:dyDescent="0.2">
      <c r="A36" s="245"/>
      <c r="B36" s="245"/>
      <c r="C36" s="245"/>
      <c r="D36" s="245"/>
      <c r="E36" s="245"/>
      <c r="F36" s="245"/>
    </row>
    <row r="37" spans="1:6" x14ac:dyDescent="0.2">
      <c r="A37" s="245"/>
      <c r="B37" s="245"/>
      <c r="C37" s="245"/>
      <c r="D37" s="245"/>
      <c r="E37" s="245"/>
      <c r="F37" s="245"/>
    </row>
    <row r="38" spans="1:6" x14ac:dyDescent="0.2">
      <c r="A38" s="245"/>
      <c r="B38" s="245"/>
      <c r="C38" s="245"/>
      <c r="D38" s="245"/>
      <c r="E38" s="245"/>
      <c r="F38" s="245"/>
    </row>
    <row r="39" spans="1:6" x14ac:dyDescent="0.2">
      <c r="A39" s="245"/>
      <c r="B39" s="245"/>
      <c r="C39" s="245"/>
      <c r="D39" s="245"/>
      <c r="E39" s="245"/>
      <c r="F39" s="245"/>
    </row>
    <row r="40" spans="1:6" x14ac:dyDescent="0.2">
      <c r="A40" s="245"/>
      <c r="B40" s="245"/>
      <c r="C40" s="245"/>
      <c r="D40" s="245"/>
      <c r="E40" s="245"/>
      <c r="F40" s="245"/>
    </row>
    <row r="41" spans="1:6" x14ac:dyDescent="0.2">
      <c r="A41" s="245"/>
      <c r="B41" s="245"/>
      <c r="C41" s="245"/>
      <c r="D41" s="245"/>
      <c r="E41" s="245"/>
      <c r="F41" s="245"/>
    </row>
    <row r="42" spans="1:6" x14ac:dyDescent="0.2">
      <c r="A42" s="260"/>
      <c r="B42" s="260"/>
      <c r="C42" s="260"/>
      <c r="D42" s="260"/>
      <c r="E42" s="260"/>
      <c r="F42" s="260"/>
    </row>
    <row r="43" spans="1:6" x14ac:dyDescent="0.2">
      <c r="A43" s="245"/>
      <c r="B43" s="245"/>
      <c r="C43" s="245"/>
      <c r="D43" s="245"/>
      <c r="E43" s="245"/>
      <c r="F43" s="245"/>
    </row>
    <row r="44" spans="1:6" x14ac:dyDescent="0.2">
      <c r="A44" s="245"/>
      <c r="B44" s="245"/>
      <c r="C44" s="245"/>
      <c r="D44" s="245"/>
      <c r="E44" s="245"/>
      <c r="F44" s="245"/>
    </row>
    <row r="45" spans="1:6" ht="8.1" customHeight="1" x14ac:dyDescent="0.2">
      <c r="A45" s="245"/>
      <c r="B45" s="245"/>
      <c r="C45" s="245"/>
      <c r="D45" s="245"/>
      <c r="E45" s="245"/>
      <c r="F45" s="245"/>
    </row>
    <row r="46" spans="1:6" ht="13.5" customHeight="1" x14ac:dyDescent="0.2">
      <c r="A46" s="245"/>
      <c r="B46" s="245"/>
      <c r="C46" s="245"/>
      <c r="D46" s="245"/>
      <c r="E46" s="245"/>
      <c r="F46" s="245"/>
    </row>
    <row r="47" spans="1:6" x14ac:dyDescent="0.2">
      <c r="A47" s="245"/>
      <c r="B47" s="245"/>
      <c r="C47" s="245"/>
      <c r="D47" s="245"/>
      <c r="E47" s="245"/>
      <c r="F47" s="245"/>
    </row>
    <row r="48" spans="1:6" x14ac:dyDescent="0.2">
      <c r="A48" s="245"/>
      <c r="B48" s="245"/>
      <c r="C48" s="245"/>
      <c r="D48" s="245"/>
      <c r="E48" s="245"/>
      <c r="F48" s="245"/>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394E9AE1-EC15-43BF-BC2D-ABF886717A74}"/>
    <hyperlink ref="B28" r:id="rId2" xr:uid="{C4C73713-B316-48CB-B3BC-24779D56E5D3}"/>
    <hyperlink ref="B25" r:id="rId3" xr:uid="{47607C49-3745-434D-A9E6-498DB3809477}"/>
    <hyperlink ref="B26" r:id="rId4" xr:uid="{73B4E3EC-0F6F-45C6-A0C5-F2B7975DEC3E}"/>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17235-3251-4192-89BA-48AA17F0E2CD}">
  <sheetPr>
    <pageSetUpPr fitToPage="1"/>
  </sheetPr>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185</v>
      </c>
      <c r="B1" s="242"/>
    </row>
    <row r="2" spans="1:4" ht="25.5" customHeight="1" x14ac:dyDescent="0.2">
      <c r="B2" s="244" t="s">
        <v>186</v>
      </c>
    </row>
    <row r="3" spans="1:4" ht="36.75" customHeight="1" x14ac:dyDescent="0.2">
      <c r="A3" s="245"/>
      <c r="B3" s="261" t="s">
        <v>204</v>
      </c>
    </row>
    <row r="4" spans="1:4" ht="24.95" customHeight="1" x14ac:dyDescent="0.2">
      <c r="A4" s="245"/>
      <c r="B4" s="247" t="s">
        <v>188</v>
      </c>
    </row>
    <row r="5" spans="1:4" s="250" customFormat="1" ht="159" customHeight="1" x14ac:dyDescent="0.2">
      <c r="A5" s="248"/>
      <c r="B5" s="249" t="s">
        <v>205</v>
      </c>
      <c r="C5" s="248"/>
      <c r="D5" s="248"/>
    </row>
    <row r="6" spans="1:4" ht="8.25" customHeight="1" x14ac:dyDescent="0.2">
      <c r="A6" s="245"/>
      <c r="B6" s="245"/>
      <c r="C6" s="245"/>
      <c r="D6" s="245"/>
    </row>
    <row r="7" spans="1:4" ht="48" x14ac:dyDescent="0.2">
      <c r="A7" s="245"/>
      <c r="B7" s="249" t="s">
        <v>206</v>
      </c>
      <c r="C7" s="245"/>
      <c r="D7" s="245"/>
    </row>
    <row r="8" spans="1:4" ht="9" customHeight="1" x14ac:dyDescent="0.2">
      <c r="A8" s="245"/>
      <c r="B8" s="245"/>
      <c r="C8" s="245"/>
      <c r="D8" s="245"/>
    </row>
    <row r="9" spans="1:4" x14ac:dyDescent="0.2">
      <c r="A9" s="245"/>
      <c r="B9" s="245" t="s">
        <v>207</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197</v>
      </c>
      <c r="C23" s="245"/>
      <c r="D23" s="245"/>
    </row>
    <row r="24" spans="1:4" ht="36" x14ac:dyDescent="0.2">
      <c r="A24" s="254"/>
      <c r="B24" s="249" t="s">
        <v>198</v>
      </c>
      <c r="C24" s="254"/>
      <c r="D24" s="254"/>
    </row>
    <row r="25" spans="1:4" ht="12.75" customHeight="1" x14ac:dyDescent="0.2">
      <c r="A25" s="245"/>
      <c r="B25" s="262" t="s">
        <v>199</v>
      </c>
    </row>
    <row r="26" spans="1:4" ht="6" customHeight="1" x14ac:dyDescent="0.2">
      <c r="A26" s="245"/>
      <c r="B26" s="263"/>
    </row>
    <row r="27" spans="1:4" ht="12.75" customHeight="1" x14ac:dyDescent="0.2">
      <c r="A27" s="245"/>
      <c r="B27" s="262" t="s">
        <v>200</v>
      </c>
    </row>
    <row r="28" spans="1:4" ht="6" customHeight="1" x14ac:dyDescent="0.2">
      <c r="A28" s="245"/>
      <c r="B28" s="262"/>
    </row>
    <row r="29" spans="1:4" ht="12.75" customHeight="1" x14ac:dyDescent="0.2">
      <c r="A29" s="245"/>
      <c r="B29" s="262" t="s">
        <v>201</v>
      </c>
    </row>
    <row r="30" spans="1:4" ht="6" customHeight="1" x14ac:dyDescent="0.2">
      <c r="A30" s="245"/>
      <c r="B30" s="263"/>
    </row>
    <row r="31" spans="1:4" ht="12.75" customHeight="1" x14ac:dyDescent="0.2">
      <c r="A31" s="245"/>
      <c r="B31" s="264" t="s">
        <v>202</v>
      </c>
      <c r="C31" s="245"/>
      <c r="D31" s="245"/>
    </row>
    <row r="32" spans="1:4" ht="6" customHeight="1" x14ac:dyDescent="0.2">
      <c r="A32" s="245"/>
      <c r="B32" s="257"/>
      <c r="C32" s="245"/>
      <c r="D32" s="245"/>
    </row>
    <row r="33" spans="1:4" x14ac:dyDescent="0.2">
      <c r="A33" s="245"/>
      <c r="B33" s="257"/>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84FB41DE-D5C2-45B1-AD61-13A25E91033E}"/>
    <hyperlink ref="B27" r:id="rId2" xr:uid="{CA41120C-F963-405F-ADFA-6412E4A9EBE0}"/>
    <hyperlink ref="B29" r:id="rId3" xr:uid="{CE47F81E-497D-4506-94E8-1B25004D72FA}"/>
    <hyperlink ref="B31" r:id="rId4" xr:uid="{07A64E99-FEC4-4CD4-B401-0CD72DFC292B}"/>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239918-F559-4A51-9831-A269213D3987}">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185</v>
      </c>
      <c r="B1" s="242"/>
    </row>
    <row r="2" spans="1:4" ht="25.5" customHeight="1" x14ac:dyDescent="0.2">
      <c r="B2" s="244" t="s">
        <v>186</v>
      </c>
    </row>
    <row r="3" spans="1:4" ht="40.5" customHeight="1" x14ac:dyDescent="0.2">
      <c r="A3" s="245"/>
      <c r="B3" s="261" t="s">
        <v>208</v>
      </c>
    </row>
    <row r="4" spans="1:4" ht="24.95" customHeight="1" x14ac:dyDescent="0.2">
      <c r="A4" s="245"/>
      <c r="B4" s="247" t="s">
        <v>188</v>
      </c>
    </row>
    <row r="5" spans="1:4" s="250" customFormat="1" ht="288" x14ac:dyDescent="0.2">
      <c r="A5" s="248"/>
      <c r="B5" s="249" t="s">
        <v>209</v>
      </c>
      <c r="C5" s="248"/>
      <c r="D5" s="248"/>
    </row>
    <row r="6" spans="1:4" ht="8.25" customHeight="1" x14ac:dyDescent="0.2">
      <c r="A6" s="245"/>
      <c r="B6" s="245"/>
      <c r="C6" s="245"/>
      <c r="D6" s="245"/>
    </row>
    <row r="7" spans="1:4" ht="114" customHeight="1" x14ac:dyDescent="0.2">
      <c r="A7" s="245"/>
      <c r="B7" s="249" t="s">
        <v>210</v>
      </c>
      <c r="C7" s="245"/>
      <c r="D7" s="245"/>
    </row>
    <row r="8" spans="1:4" ht="69.95" customHeight="1" x14ac:dyDescent="0.2">
      <c r="A8" s="245"/>
      <c r="B8" s="245"/>
      <c r="C8" s="245"/>
      <c r="D8" s="245"/>
    </row>
    <row r="9" spans="1:4" ht="69.95" customHeight="1" x14ac:dyDescent="0.2">
      <c r="A9" s="245"/>
      <c r="B9" s="245"/>
      <c r="C9" s="245"/>
      <c r="D9" s="245"/>
    </row>
    <row r="10" spans="1:4" ht="69.95"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211</v>
      </c>
      <c r="C14" s="245"/>
      <c r="D14" s="245"/>
    </row>
    <row r="15" spans="1:4" ht="12.75" customHeight="1" x14ac:dyDescent="0.2">
      <c r="A15" s="245"/>
      <c r="B15" s="252"/>
      <c r="C15" s="245"/>
      <c r="D15" s="245"/>
    </row>
    <row r="16" spans="1:4" ht="60" x14ac:dyDescent="0.2">
      <c r="A16" s="245"/>
      <c r="B16" s="249" t="s">
        <v>212</v>
      </c>
      <c r="C16" s="245"/>
      <c r="D16" s="245"/>
    </row>
    <row r="17" spans="1:4" ht="12.75" customHeight="1" x14ac:dyDescent="0.2">
      <c r="A17" s="245"/>
      <c r="B17" s="251"/>
      <c r="C17" s="245"/>
      <c r="D17" s="245"/>
    </row>
    <row r="18" spans="1:4" ht="48" x14ac:dyDescent="0.2">
      <c r="A18" s="245"/>
      <c r="B18" s="249" t="s">
        <v>213</v>
      </c>
      <c r="C18" s="245"/>
      <c r="D18" s="245"/>
    </row>
    <row r="19" spans="1:4" ht="12.75" customHeight="1" x14ac:dyDescent="0.2">
      <c r="A19" s="245"/>
      <c r="B19" s="251"/>
      <c r="C19" s="245"/>
      <c r="D19" s="245"/>
    </row>
    <row r="20" spans="1:4" ht="99.75" customHeight="1" x14ac:dyDescent="0.2">
      <c r="A20" s="245"/>
      <c r="B20" s="249" t="s">
        <v>214</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197</v>
      </c>
      <c r="C23" s="245"/>
      <c r="D23" s="245"/>
    </row>
    <row r="24" spans="1:4" ht="36" x14ac:dyDescent="0.2">
      <c r="A24" s="254"/>
      <c r="B24" s="249" t="s">
        <v>215</v>
      </c>
      <c r="C24" s="254"/>
      <c r="D24" s="254"/>
    </row>
    <row r="25" spans="1:4" ht="12.75" customHeight="1" x14ac:dyDescent="0.2">
      <c r="A25" s="245"/>
      <c r="B25" s="262" t="s">
        <v>199</v>
      </c>
    </row>
    <row r="26" spans="1:4" ht="6" customHeight="1" x14ac:dyDescent="0.2">
      <c r="A26" s="245"/>
      <c r="B26" s="263"/>
    </row>
    <row r="27" spans="1:4" ht="12.75" customHeight="1" x14ac:dyDescent="0.2">
      <c r="A27" s="245"/>
      <c r="B27" s="262" t="s">
        <v>200</v>
      </c>
    </row>
    <row r="28" spans="1:4" ht="6" customHeight="1" x14ac:dyDescent="0.2">
      <c r="A28" s="245"/>
      <c r="B28" s="262"/>
    </row>
    <row r="29" spans="1:4" ht="12.75" customHeight="1" x14ac:dyDescent="0.2">
      <c r="A29" s="245"/>
      <c r="B29" s="262" t="s">
        <v>201</v>
      </c>
    </row>
    <row r="30" spans="1:4" ht="6" customHeight="1" x14ac:dyDescent="0.2">
      <c r="A30" s="245"/>
      <c r="B30" s="263"/>
    </row>
    <row r="31" spans="1:4" ht="12.75" customHeight="1" x14ac:dyDescent="0.2">
      <c r="A31" s="245"/>
      <c r="B31" s="264" t="s">
        <v>202</v>
      </c>
      <c r="C31" s="245"/>
      <c r="D31" s="245"/>
    </row>
    <row r="32" spans="1:4" ht="4.5" customHeight="1" x14ac:dyDescent="0.2">
      <c r="A32" s="245"/>
      <c r="B32" s="257"/>
      <c r="C32" s="245"/>
      <c r="D32" s="245"/>
    </row>
    <row r="33" spans="1:4" x14ac:dyDescent="0.2">
      <c r="A33" s="245"/>
      <c r="B33" s="265" t="s">
        <v>216</v>
      </c>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B6FD5B6F-F999-4A96-BAD8-0CFCAC7DBA24}"/>
    <hyperlink ref="B27" r:id="rId2" xr:uid="{DBF94243-6E59-45DE-8DC2-BB5FD73C42B1}"/>
    <hyperlink ref="B29" r:id="rId3" xr:uid="{63C2972D-B292-4560-B562-AFC429A621A5}"/>
    <hyperlink ref="B31" r:id="rId4" xr:uid="{D499090B-A198-4997-9864-0A4401037E0B}"/>
    <hyperlink ref="B33" r:id="rId5" display="Dauern in der Arbeitslosengeldstatistik" xr:uid="{5EBB5352-AF5D-4AC3-9117-A2283FF609C8}"/>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17CFC1-A5AF-4BCF-AEC7-B87B61B129E7}">
  <dimension ref="A1:K63"/>
  <sheetViews>
    <sheetView showGridLines="0" zoomScaleNormal="100" zoomScaleSheetLayoutView="100" workbookViewId="0">
      <selection sqref="A1:G1"/>
    </sheetView>
  </sheetViews>
  <sheetFormatPr baseColWidth="10" defaultRowHeight="16.5" customHeight="1" x14ac:dyDescent="0.2"/>
  <cols>
    <col min="1" max="1" width="2.7109375" style="305" customWidth="1"/>
    <col min="2" max="2" width="17.28515625" style="305" customWidth="1"/>
    <col min="3" max="3" width="23.28515625" style="305" customWidth="1"/>
    <col min="4" max="5" width="11.42578125" style="305" customWidth="1"/>
    <col min="6" max="8" width="11.42578125" style="305"/>
    <col min="9" max="9" width="15.7109375" style="305" customWidth="1"/>
    <col min="10" max="256" width="11.42578125" style="305"/>
    <col min="257" max="257" width="2.7109375" style="305" customWidth="1"/>
    <col min="258" max="258" width="17.28515625" style="305" customWidth="1"/>
    <col min="259" max="259" width="23.28515625" style="305" customWidth="1"/>
    <col min="260" max="261" width="11.42578125" style="305" customWidth="1"/>
    <col min="262" max="264" width="11.42578125" style="305"/>
    <col min="265" max="265" width="15.7109375" style="305" customWidth="1"/>
    <col min="266" max="512" width="11.42578125" style="305"/>
    <col min="513" max="513" width="2.7109375" style="305" customWidth="1"/>
    <col min="514" max="514" width="17.28515625" style="305" customWidth="1"/>
    <col min="515" max="515" width="23.28515625" style="305" customWidth="1"/>
    <col min="516" max="517" width="11.42578125" style="305" customWidth="1"/>
    <col min="518" max="520" width="11.42578125" style="305"/>
    <col min="521" max="521" width="15.7109375" style="305" customWidth="1"/>
    <col min="522" max="768" width="11.42578125" style="305"/>
    <col min="769" max="769" width="2.7109375" style="305" customWidth="1"/>
    <col min="770" max="770" width="17.28515625" style="305" customWidth="1"/>
    <col min="771" max="771" width="23.28515625" style="305" customWidth="1"/>
    <col min="772" max="773" width="11.42578125" style="305" customWidth="1"/>
    <col min="774" max="776" width="11.42578125" style="305"/>
    <col min="777" max="777" width="15.7109375" style="305" customWidth="1"/>
    <col min="778" max="1024" width="11.42578125" style="305"/>
    <col min="1025" max="1025" width="2.7109375" style="305" customWidth="1"/>
    <col min="1026" max="1026" width="17.28515625" style="305" customWidth="1"/>
    <col min="1027" max="1027" width="23.28515625" style="305" customWidth="1"/>
    <col min="1028" max="1029" width="11.42578125" style="305" customWidth="1"/>
    <col min="1030" max="1032" width="11.42578125" style="305"/>
    <col min="1033" max="1033" width="15.7109375" style="305" customWidth="1"/>
    <col min="1034" max="1280" width="11.42578125" style="305"/>
    <col min="1281" max="1281" width="2.7109375" style="305" customWidth="1"/>
    <col min="1282" max="1282" width="17.28515625" style="305" customWidth="1"/>
    <col min="1283" max="1283" width="23.28515625" style="305" customWidth="1"/>
    <col min="1284" max="1285" width="11.42578125" style="305" customWidth="1"/>
    <col min="1286" max="1288" width="11.42578125" style="305"/>
    <col min="1289" max="1289" width="15.7109375" style="305" customWidth="1"/>
    <col min="1290" max="1536" width="11.42578125" style="305"/>
    <col min="1537" max="1537" width="2.7109375" style="305" customWidth="1"/>
    <col min="1538" max="1538" width="17.28515625" style="305" customWidth="1"/>
    <col min="1539" max="1539" width="23.28515625" style="305" customWidth="1"/>
    <col min="1540" max="1541" width="11.42578125" style="305" customWidth="1"/>
    <col min="1542" max="1544" width="11.42578125" style="305"/>
    <col min="1545" max="1545" width="15.7109375" style="305" customWidth="1"/>
    <col min="1546" max="1792" width="11.42578125" style="305"/>
    <col min="1793" max="1793" width="2.7109375" style="305" customWidth="1"/>
    <col min="1794" max="1794" width="17.28515625" style="305" customWidth="1"/>
    <col min="1795" max="1795" width="23.28515625" style="305" customWidth="1"/>
    <col min="1796" max="1797" width="11.42578125" style="305" customWidth="1"/>
    <col min="1798" max="1800" width="11.42578125" style="305"/>
    <col min="1801" max="1801" width="15.7109375" style="305" customWidth="1"/>
    <col min="1802" max="2048" width="11.42578125" style="305"/>
    <col min="2049" max="2049" width="2.7109375" style="305" customWidth="1"/>
    <col min="2050" max="2050" width="17.28515625" style="305" customWidth="1"/>
    <col min="2051" max="2051" width="23.28515625" style="305" customWidth="1"/>
    <col min="2052" max="2053" width="11.42578125" style="305" customWidth="1"/>
    <col min="2054" max="2056" width="11.42578125" style="305"/>
    <col min="2057" max="2057" width="15.7109375" style="305" customWidth="1"/>
    <col min="2058" max="2304" width="11.42578125" style="305"/>
    <col min="2305" max="2305" width="2.7109375" style="305" customWidth="1"/>
    <col min="2306" max="2306" width="17.28515625" style="305" customWidth="1"/>
    <col min="2307" max="2307" width="23.28515625" style="305" customWidth="1"/>
    <col min="2308" max="2309" width="11.42578125" style="305" customWidth="1"/>
    <col min="2310" max="2312" width="11.42578125" style="305"/>
    <col min="2313" max="2313" width="15.7109375" style="305" customWidth="1"/>
    <col min="2314" max="2560" width="11.42578125" style="305"/>
    <col min="2561" max="2561" width="2.7109375" style="305" customWidth="1"/>
    <col min="2562" max="2562" width="17.28515625" style="305" customWidth="1"/>
    <col min="2563" max="2563" width="23.28515625" style="305" customWidth="1"/>
    <col min="2564" max="2565" width="11.42578125" style="305" customWidth="1"/>
    <col min="2566" max="2568" width="11.42578125" style="305"/>
    <col min="2569" max="2569" width="15.7109375" style="305" customWidth="1"/>
    <col min="2570" max="2816" width="11.42578125" style="305"/>
    <col min="2817" max="2817" width="2.7109375" style="305" customWidth="1"/>
    <col min="2818" max="2818" width="17.28515625" style="305" customWidth="1"/>
    <col min="2819" max="2819" width="23.28515625" style="305" customWidth="1"/>
    <col min="2820" max="2821" width="11.42578125" style="305" customWidth="1"/>
    <col min="2822" max="2824" width="11.42578125" style="305"/>
    <col min="2825" max="2825" width="15.7109375" style="305" customWidth="1"/>
    <col min="2826" max="3072" width="11.42578125" style="305"/>
    <col min="3073" max="3073" width="2.7109375" style="305" customWidth="1"/>
    <col min="3074" max="3074" width="17.28515625" style="305" customWidth="1"/>
    <col min="3075" max="3075" width="23.28515625" style="305" customWidth="1"/>
    <col min="3076" max="3077" width="11.42578125" style="305" customWidth="1"/>
    <col min="3078" max="3080" width="11.42578125" style="305"/>
    <col min="3081" max="3081" width="15.7109375" style="305" customWidth="1"/>
    <col min="3082" max="3328" width="11.42578125" style="305"/>
    <col min="3329" max="3329" width="2.7109375" style="305" customWidth="1"/>
    <col min="3330" max="3330" width="17.28515625" style="305" customWidth="1"/>
    <col min="3331" max="3331" width="23.28515625" style="305" customWidth="1"/>
    <col min="3332" max="3333" width="11.42578125" style="305" customWidth="1"/>
    <col min="3334" max="3336" width="11.42578125" style="305"/>
    <col min="3337" max="3337" width="15.7109375" style="305" customWidth="1"/>
    <col min="3338" max="3584" width="11.42578125" style="305"/>
    <col min="3585" max="3585" width="2.7109375" style="305" customWidth="1"/>
    <col min="3586" max="3586" width="17.28515625" style="305" customWidth="1"/>
    <col min="3587" max="3587" width="23.28515625" style="305" customWidth="1"/>
    <col min="3588" max="3589" width="11.42578125" style="305" customWidth="1"/>
    <col min="3590" max="3592" width="11.42578125" style="305"/>
    <col min="3593" max="3593" width="15.7109375" style="305" customWidth="1"/>
    <col min="3594" max="3840" width="11.42578125" style="305"/>
    <col min="3841" max="3841" width="2.7109375" style="305" customWidth="1"/>
    <col min="3842" max="3842" width="17.28515625" style="305" customWidth="1"/>
    <col min="3843" max="3843" width="23.28515625" style="305" customWidth="1"/>
    <col min="3844" max="3845" width="11.42578125" style="305" customWidth="1"/>
    <col min="3846" max="3848" width="11.42578125" style="305"/>
    <col min="3849" max="3849" width="15.7109375" style="305" customWidth="1"/>
    <col min="3850" max="4096" width="11.42578125" style="305"/>
    <col min="4097" max="4097" width="2.7109375" style="305" customWidth="1"/>
    <col min="4098" max="4098" width="17.28515625" style="305" customWidth="1"/>
    <col min="4099" max="4099" width="23.28515625" style="305" customWidth="1"/>
    <col min="4100" max="4101" width="11.42578125" style="305" customWidth="1"/>
    <col min="4102" max="4104" width="11.42578125" style="305"/>
    <col min="4105" max="4105" width="15.7109375" style="305" customWidth="1"/>
    <col min="4106" max="4352" width="11.42578125" style="305"/>
    <col min="4353" max="4353" width="2.7109375" style="305" customWidth="1"/>
    <col min="4354" max="4354" width="17.28515625" style="305" customWidth="1"/>
    <col min="4355" max="4355" width="23.28515625" style="305" customWidth="1"/>
    <col min="4356" max="4357" width="11.42578125" style="305" customWidth="1"/>
    <col min="4358" max="4360" width="11.42578125" style="305"/>
    <col min="4361" max="4361" width="15.7109375" style="305" customWidth="1"/>
    <col min="4362" max="4608" width="11.42578125" style="305"/>
    <col min="4609" max="4609" width="2.7109375" style="305" customWidth="1"/>
    <col min="4610" max="4610" width="17.28515625" style="305" customWidth="1"/>
    <col min="4611" max="4611" width="23.28515625" style="305" customWidth="1"/>
    <col min="4612" max="4613" width="11.42578125" style="305" customWidth="1"/>
    <col min="4614" max="4616" width="11.42578125" style="305"/>
    <col min="4617" max="4617" width="15.7109375" style="305" customWidth="1"/>
    <col min="4618" max="4864" width="11.42578125" style="305"/>
    <col min="4865" max="4865" width="2.7109375" style="305" customWidth="1"/>
    <col min="4866" max="4866" width="17.28515625" style="305" customWidth="1"/>
    <col min="4867" max="4867" width="23.28515625" style="305" customWidth="1"/>
    <col min="4868" max="4869" width="11.42578125" style="305" customWidth="1"/>
    <col min="4870" max="4872" width="11.42578125" style="305"/>
    <col min="4873" max="4873" width="15.7109375" style="305" customWidth="1"/>
    <col min="4874" max="5120" width="11.42578125" style="305"/>
    <col min="5121" max="5121" width="2.7109375" style="305" customWidth="1"/>
    <col min="5122" max="5122" width="17.28515625" style="305" customWidth="1"/>
    <col min="5123" max="5123" width="23.28515625" style="305" customWidth="1"/>
    <col min="5124" max="5125" width="11.42578125" style="305" customWidth="1"/>
    <col min="5126" max="5128" width="11.42578125" style="305"/>
    <col min="5129" max="5129" width="15.7109375" style="305" customWidth="1"/>
    <col min="5130" max="5376" width="11.42578125" style="305"/>
    <col min="5377" max="5377" width="2.7109375" style="305" customWidth="1"/>
    <col min="5378" max="5378" width="17.28515625" style="305" customWidth="1"/>
    <col min="5379" max="5379" width="23.28515625" style="305" customWidth="1"/>
    <col min="5380" max="5381" width="11.42578125" style="305" customWidth="1"/>
    <col min="5382" max="5384" width="11.42578125" style="305"/>
    <col min="5385" max="5385" width="15.7109375" style="305" customWidth="1"/>
    <col min="5386" max="5632" width="11.42578125" style="305"/>
    <col min="5633" max="5633" width="2.7109375" style="305" customWidth="1"/>
    <col min="5634" max="5634" width="17.28515625" style="305" customWidth="1"/>
    <col min="5635" max="5635" width="23.28515625" style="305" customWidth="1"/>
    <col min="5636" max="5637" width="11.42578125" style="305" customWidth="1"/>
    <col min="5638" max="5640" width="11.42578125" style="305"/>
    <col min="5641" max="5641" width="15.7109375" style="305" customWidth="1"/>
    <col min="5642" max="5888" width="11.42578125" style="305"/>
    <col min="5889" max="5889" width="2.7109375" style="305" customWidth="1"/>
    <col min="5890" max="5890" width="17.28515625" style="305" customWidth="1"/>
    <col min="5891" max="5891" width="23.28515625" style="305" customWidth="1"/>
    <col min="5892" max="5893" width="11.42578125" style="305" customWidth="1"/>
    <col min="5894" max="5896" width="11.42578125" style="305"/>
    <col min="5897" max="5897" width="15.7109375" style="305" customWidth="1"/>
    <col min="5898" max="6144" width="11.42578125" style="305"/>
    <col min="6145" max="6145" width="2.7109375" style="305" customWidth="1"/>
    <col min="6146" max="6146" width="17.28515625" style="305" customWidth="1"/>
    <col min="6147" max="6147" width="23.28515625" style="305" customWidth="1"/>
    <col min="6148" max="6149" width="11.42578125" style="305" customWidth="1"/>
    <col min="6150" max="6152" width="11.42578125" style="305"/>
    <col min="6153" max="6153" width="15.7109375" style="305" customWidth="1"/>
    <col min="6154" max="6400" width="11.42578125" style="305"/>
    <col min="6401" max="6401" width="2.7109375" style="305" customWidth="1"/>
    <col min="6402" max="6402" width="17.28515625" style="305" customWidth="1"/>
    <col min="6403" max="6403" width="23.28515625" style="305" customWidth="1"/>
    <col min="6404" max="6405" width="11.42578125" style="305" customWidth="1"/>
    <col min="6406" max="6408" width="11.42578125" style="305"/>
    <col min="6409" max="6409" width="15.7109375" style="305" customWidth="1"/>
    <col min="6410" max="6656" width="11.42578125" style="305"/>
    <col min="6657" max="6657" width="2.7109375" style="305" customWidth="1"/>
    <col min="6658" max="6658" width="17.28515625" style="305" customWidth="1"/>
    <col min="6659" max="6659" width="23.28515625" style="305" customWidth="1"/>
    <col min="6660" max="6661" width="11.42578125" style="305" customWidth="1"/>
    <col min="6662" max="6664" width="11.42578125" style="305"/>
    <col min="6665" max="6665" width="15.7109375" style="305" customWidth="1"/>
    <col min="6666" max="6912" width="11.42578125" style="305"/>
    <col min="6913" max="6913" width="2.7109375" style="305" customWidth="1"/>
    <col min="6914" max="6914" width="17.28515625" style="305" customWidth="1"/>
    <col min="6915" max="6915" width="23.28515625" style="305" customWidth="1"/>
    <col min="6916" max="6917" width="11.42578125" style="305" customWidth="1"/>
    <col min="6918" max="6920" width="11.42578125" style="305"/>
    <col min="6921" max="6921" width="15.7109375" style="305" customWidth="1"/>
    <col min="6922" max="7168" width="11.42578125" style="305"/>
    <col min="7169" max="7169" width="2.7109375" style="305" customWidth="1"/>
    <col min="7170" max="7170" width="17.28515625" style="305" customWidth="1"/>
    <col min="7171" max="7171" width="23.28515625" style="305" customWidth="1"/>
    <col min="7172" max="7173" width="11.42578125" style="305" customWidth="1"/>
    <col min="7174" max="7176" width="11.42578125" style="305"/>
    <col min="7177" max="7177" width="15.7109375" style="305" customWidth="1"/>
    <col min="7178" max="7424" width="11.42578125" style="305"/>
    <col min="7425" max="7425" width="2.7109375" style="305" customWidth="1"/>
    <col min="7426" max="7426" width="17.28515625" style="305" customWidth="1"/>
    <col min="7427" max="7427" width="23.28515625" style="305" customWidth="1"/>
    <col min="7428" max="7429" width="11.42578125" style="305" customWidth="1"/>
    <col min="7430" max="7432" width="11.42578125" style="305"/>
    <col min="7433" max="7433" width="15.7109375" style="305" customWidth="1"/>
    <col min="7434" max="7680" width="11.42578125" style="305"/>
    <col min="7681" max="7681" width="2.7109375" style="305" customWidth="1"/>
    <col min="7682" max="7682" width="17.28515625" style="305" customWidth="1"/>
    <col min="7683" max="7683" width="23.28515625" style="305" customWidth="1"/>
    <col min="7684" max="7685" width="11.42578125" style="305" customWidth="1"/>
    <col min="7686" max="7688" width="11.42578125" style="305"/>
    <col min="7689" max="7689" width="15.7109375" style="305" customWidth="1"/>
    <col min="7690" max="7936" width="11.42578125" style="305"/>
    <col min="7937" max="7937" width="2.7109375" style="305" customWidth="1"/>
    <col min="7938" max="7938" width="17.28515625" style="305" customWidth="1"/>
    <col min="7939" max="7939" width="23.28515625" style="305" customWidth="1"/>
    <col min="7940" max="7941" width="11.42578125" style="305" customWidth="1"/>
    <col min="7942" max="7944" width="11.42578125" style="305"/>
    <col min="7945" max="7945" width="15.7109375" style="305" customWidth="1"/>
    <col min="7946" max="8192" width="11.42578125" style="305"/>
    <col min="8193" max="8193" width="2.7109375" style="305" customWidth="1"/>
    <col min="8194" max="8194" width="17.28515625" style="305" customWidth="1"/>
    <col min="8195" max="8195" width="23.28515625" style="305" customWidth="1"/>
    <col min="8196" max="8197" width="11.42578125" style="305" customWidth="1"/>
    <col min="8198" max="8200" width="11.42578125" style="305"/>
    <col min="8201" max="8201" width="15.7109375" style="305" customWidth="1"/>
    <col min="8202" max="8448" width="11.42578125" style="305"/>
    <col min="8449" max="8449" width="2.7109375" style="305" customWidth="1"/>
    <col min="8450" max="8450" width="17.28515625" style="305" customWidth="1"/>
    <col min="8451" max="8451" width="23.28515625" style="305" customWidth="1"/>
    <col min="8452" max="8453" width="11.42578125" style="305" customWidth="1"/>
    <col min="8454" max="8456" width="11.42578125" style="305"/>
    <col min="8457" max="8457" width="15.7109375" style="305" customWidth="1"/>
    <col min="8458" max="8704" width="11.42578125" style="305"/>
    <col min="8705" max="8705" width="2.7109375" style="305" customWidth="1"/>
    <col min="8706" max="8706" width="17.28515625" style="305" customWidth="1"/>
    <col min="8707" max="8707" width="23.28515625" style="305" customWidth="1"/>
    <col min="8708" max="8709" width="11.42578125" style="305" customWidth="1"/>
    <col min="8710" max="8712" width="11.42578125" style="305"/>
    <col min="8713" max="8713" width="15.7109375" style="305" customWidth="1"/>
    <col min="8714" max="8960" width="11.42578125" style="305"/>
    <col min="8961" max="8961" width="2.7109375" style="305" customWidth="1"/>
    <col min="8962" max="8962" width="17.28515625" style="305" customWidth="1"/>
    <col min="8963" max="8963" width="23.28515625" style="305" customWidth="1"/>
    <col min="8964" max="8965" width="11.42578125" style="305" customWidth="1"/>
    <col min="8966" max="8968" width="11.42578125" style="305"/>
    <col min="8969" max="8969" width="15.7109375" style="305" customWidth="1"/>
    <col min="8970" max="9216" width="11.42578125" style="305"/>
    <col min="9217" max="9217" width="2.7109375" style="305" customWidth="1"/>
    <col min="9218" max="9218" width="17.28515625" style="305" customWidth="1"/>
    <col min="9219" max="9219" width="23.28515625" style="305" customWidth="1"/>
    <col min="9220" max="9221" width="11.42578125" style="305" customWidth="1"/>
    <col min="9222" max="9224" width="11.42578125" style="305"/>
    <col min="9225" max="9225" width="15.7109375" style="305" customWidth="1"/>
    <col min="9226" max="9472" width="11.42578125" style="305"/>
    <col min="9473" max="9473" width="2.7109375" style="305" customWidth="1"/>
    <col min="9474" max="9474" width="17.28515625" style="305" customWidth="1"/>
    <col min="9475" max="9475" width="23.28515625" style="305" customWidth="1"/>
    <col min="9476" max="9477" width="11.42578125" style="305" customWidth="1"/>
    <col min="9478" max="9480" width="11.42578125" style="305"/>
    <col min="9481" max="9481" width="15.7109375" style="305" customWidth="1"/>
    <col min="9482" max="9728" width="11.42578125" style="305"/>
    <col min="9729" max="9729" width="2.7109375" style="305" customWidth="1"/>
    <col min="9730" max="9730" width="17.28515625" style="305" customWidth="1"/>
    <col min="9731" max="9731" width="23.28515625" style="305" customWidth="1"/>
    <col min="9732" max="9733" width="11.42578125" style="305" customWidth="1"/>
    <col min="9734" max="9736" width="11.42578125" style="305"/>
    <col min="9737" max="9737" width="15.7109375" style="305" customWidth="1"/>
    <col min="9738" max="9984" width="11.42578125" style="305"/>
    <col min="9985" max="9985" width="2.7109375" style="305" customWidth="1"/>
    <col min="9986" max="9986" width="17.28515625" style="305" customWidth="1"/>
    <col min="9987" max="9987" width="23.28515625" style="305" customWidth="1"/>
    <col min="9988" max="9989" width="11.42578125" style="305" customWidth="1"/>
    <col min="9990" max="9992" width="11.42578125" style="305"/>
    <col min="9993" max="9993" width="15.7109375" style="305" customWidth="1"/>
    <col min="9994" max="10240" width="11.42578125" style="305"/>
    <col min="10241" max="10241" width="2.7109375" style="305" customWidth="1"/>
    <col min="10242" max="10242" width="17.28515625" style="305" customWidth="1"/>
    <col min="10243" max="10243" width="23.28515625" style="305" customWidth="1"/>
    <col min="10244" max="10245" width="11.42578125" style="305" customWidth="1"/>
    <col min="10246" max="10248" width="11.42578125" style="305"/>
    <col min="10249" max="10249" width="15.7109375" style="305" customWidth="1"/>
    <col min="10250" max="10496" width="11.42578125" style="305"/>
    <col min="10497" max="10497" width="2.7109375" style="305" customWidth="1"/>
    <col min="10498" max="10498" width="17.28515625" style="305" customWidth="1"/>
    <col min="10499" max="10499" width="23.28515625" style="305" customWidth="1"/>
    <col min="10500" max="10501" width="11.42578125" style="305" customWidth="1"/>
    <col min="10502" max="10504" width="11.42578125" style="305"/>
    <col min="10505" max="10505" width="15.7109375" style="305" customWidth="1"/>
    <col min="10506" max="10752" width="11.42578125" style="305"/>
    <col min="10753" max="10753" width="2.7109375" style="305" customWidth="1"/>
    <col min="10754" max="10754" width="17.28515625" style="305" customWidth="1"/>
    <col min="10755" max="10755" width="23.28515625" style="305" customWidth="1"/>
    <col min="10756" max="10757" width="11.42578125" style="305" customWidth="1"/>
    <col min="10758" max="10760" width="11.42578125" style="305"/>
    <col min="10761" max="10761" width="15.7109375" style="305" customWidth="1"/>
    <col min="10762" max="11008" width="11.42578125" style="305"/>
    <col min="11009" max="11009" width="2.7109375" style="305" customWidth="1"/>
    <col min="11010" max="11010" width="17.28515625" style="305" customWidth="1"/>
    <col min="11011" max="11011" width="23.28515625" style="305" customWidth="1"/>
    <col min="11012" max="11013" width="11.42578125" style="305" customWidth="1"/>
    <col min="11014" max="11016" width="11.42578125" style="305"/>
    <col min="11017" max="11017" width="15.7109375" style="305" customWidth="1"/>
    <col min="11018" max="11264" width="11.42578125" style="305"/>
    <col min="11265" max="11265" width="2.7109375" style="305" customWidth="1"/>
    <col min="11266" max="11266" width="17.28515625" style="305" customWidth="1"/>
    <col min="11267" max="11267" width="23.28515625" style="305" customWidth="1"/>
    <col min="11268" max="11269" width="11.42578125" style="305" customWidth="1"/>
    <col min="11270" max="11272" width="11.42578125" style="305"/>
    <col min="11273" max="11273" width="15.7109375" style="305" customWidth="1"/>
    <col min="11274" max="11520" width="11.42578125" style="305"/>
    <col min="11521" max="11521" width="2.7109375" style="305" customWidth="1"/>
    <col min="11522" max="11522" width="17.28515625" style="305" customWidth="1"/>
    <col min="11523" max="11523" width="23.28515625" style="305" customWidth="1"/>
    <col min="11524" max="11525" width="11.42578125" style="305" customWidth="1"/>
    <col min="11526" max="11528" width="11.42578125" style="305"/>
    <col min="11529" max="11529" width="15.7109375" style="305" customWidth="1"/>
    <col min="11530" max="11776" width="11.42578125" style="305"/>
    <col min="11777" max="11777" width="2.7109375" style="305" customWidth="1"/>
    <col min="11778" max="11778" width="17.28515625" style="305" customWidth="1"/>
    <col min="11779" max="11779" width="23.28515625" style="305" customWidth="1"/>
    <col min="11780" max="11781" width="11.42578125" style="305" customWidth="1"/>
    <col min="11782" max="11784" width="11.42578125" style="305"/>
    <col min="11785" max="11785" width="15.7109375" style="305" customWidth="1"/>
    <col min="11786" max="12032" width="11.42578125" style="305"/>
    <col min="12033" max="12033" width="2.7109375" style="305" customWidth="1"/>
    <col min="12034" max="12034" width="17.28515625" style="305" customWidth="1"/>
    <col min="12035" max="12035" width="23.28515625" style="305" customWidth="1"/>
    <col min="12036" max="12037" width="11.42578125" style="305" customWidth="1"/>
    <col min="12038" max="12040" width="11.42578125" style="305"/>
    <col min="12041" max="12041" width="15.7109375" style="305" customWidth="1"/>
    <col min="12042" max="12288" width="11.42578125" style="305"/>
    <col min="12289" max="12289" width="2.7109375" style="305" customWidth="1"/>
    <col min="12290" max="12290" width="17.28515625" style="305" customWidth="1"/>
    <col min="12291" max="12291" width="23.28515625" style="305" customWidth="1"/>
    <col min="12292" max="12293" width="11.42578125" style="305" customWidth="1"/>
    <col min="12294" max="12296" width="11.42578125" style="305"/>
    <col min="12297" max="12297" width="15.7109375" style="305" customWidth="1"/>
    <col min="12298" max="12544" width="11.42578125" style="305"/>
    <col min="12545" max="12545" width="2.7109375" style="305" customWidth="1"/>
    <col min="12546" max="12546" width="17.28515625" style="305" customWidth="1"/>
    <col min="12547" max="12547" width="23.28515625" style="305" customWidth="1"/>
    <col min="12548" max="12549" width="11.42578125" style="305" customWidth="1"/>
    <col min="12550" max="12552" width="11.42578125" style="305"/>
    <col min="12553" max="12553" width="15.7109375" style="305" customWidth="1"/>
    <col min="12554" max="12800" width="11.42578125" style="305"/>
    <col min="12801" max="12801" width="2.7109375" style="305" customWidth="1"/>
    <col min="12802" max="12802" width="17.28515625" style="305" customWidth="1"/>
    <col min="12803" max="12803" width="23.28515625" style="305" customWidth="1"/>
    <col min="12804" max="12805" width="11.42578125" style="305" customWidth="1"/>
    <col min="12806" max="12808" width="11.42578125" style="305"/>
    <col min="12809" max="12809" width="15.7109375" style="305" customWidth="1"/>
    <col min="12810" max="13056" width="11.42578125" style="305"/>
    <col min="13057" max="13057" width="2.7109375" style="305" customWidth="1"/>
    <col min="13058" max="13058" width="17.28515625" style="305" customWidth="1"/>
    <col min="13059" max="13059" width="23.28515625" style="305" customWidth="1"/>
    <col min="13060" max="13061" width="11.42578125" style="305" customWidth="1"/>
    <col min="13062" max="13064" width="11.42578125" style="305"/>
    <col min="13065" max="13065" width="15.7109375" style="305" customWidth="1"/>
    <col min="13066" max="13312" width="11.42578125" style="305"/>
    <col min="13313" max="13313" width="2.7109375" style="305" customWidth="1"/>
    <col min="13314" max="13314" width="17.28515625" style="305" customWidth="1"/>
    <col min="13315" max="13315" width="23.28515625" style="305" customWidth="1"/>
    <col min="13316" max="13317" width="11.42578125" style="305" customWidth="1"/>
    <col min="13318" max="13320" width="11.42578125" style="305"/>
    <col min="13321" max="13321" width="15.7109375" style="305" customWidth="1"/>
    <col min="13322" max="13568" width="11.42578125" style="305"/>
    <col min="13569" max="13569" width="2.7109375" style="305" customWidth="1"/>
    <col min="13570" max="13570" width="17.28515625" style="305" customWidth="1"/>
    <col min="13571" max="13571" width="23.28515625" style="305" customWidth="1"/>
    <col min="13572" max="13573" width="11.42578125" style="305" customWidth="1"/>
    <col min="13574" max="13576" width="11.42578125" style="305"/>
    <col min="13577" max="13577" width="15.7109375" style="305" customWidth="1"/>
    <col min="13578" max="13824" width="11.42578125" style="305"/>
    <col min="13825" max="13825" width="2.7109375" style="305" customWidth="1"/>
    <col min="13826" max="13826" width="17.28515625" style="305" customWidth="1"/>
    <col min="13827" max="13827" width="23.28515625" style="305" customWidth="1"/>
    <col min="13828" max="13829" width="11.42578125" style="305" customWidth="1"/>
    <col min="13830" max="13832" width="11.42578125" style="305"/>
    <col min="13833" max="13833" width="15.7109375" style="305" customWidth="1"/>
    <col min="13834" max="14080" width="11.42578125" style="305"/>
    <col min="14081" max="14081" width="2.7109375" style="305" customWidth="1"/>
    <col min="14082" max="14082" width="17.28515625" style="305" customWidth="1"/>
    <col min="14083" max="14083" width="23.28515625" style="305" customWidth="1"/>
    <col min="14084" max="14085" width="11.42578125" style="305" customWidth="1"/>
    <col min="14086" max="14088" width="11.42578125" style="305"/>
    <col min="14089" max="14089" width="15.7109375" style="305" customWidth="1"/>
    <col min="14090" max="14336" width="11.42578125" style="305"/>
    <col min="14337" max="14337" width="2.7109375" style="305" customWidth="1"/>
    <col min="14338" max="14338" width="17.28515625" style="305" customWidth="1"/>
    <col min="14339" max="14339" width="23.28515625" style="305" customWidth="1"/>
    <col min="14340" max="14341" width="11.42578125" style="305" customWidth="1"/>
    <col min="14342" max="14344" width="11.42578125" style="305"/>
    <col min="14345" max="14345" width="15.7109375" style="305" customWidth="1"/>
    <col min="14346" max="14592" width="11.42578125" style="305"/>
    <col min="14593" max="14593" width="2.7109375" style="305" customWidth="1"/>
    <col min="14594" max="14594" width="17.28515625" style="305" customWidth="1"/>
    <col min="14595" max="14595" width="23.28515625" style="305" customWidth="1"/>
    <col min="14596" max="14597" width="11.42578125" style="305" customWidth="1"/>
    <col min="14598" max="14600" width="11.42578125" style="305"/>
    <col min="14601" max="14601" width="15.7109375" style="305" customWidth="1"/>
    <col min="14602" max="14848" width="11.42578125" style="305"/>
    <col min="14849" max="14849" width="2.7109375" style="305" customWidth="1"/>
    <col min="14850" max="14850" width="17.28515625" style="305" customWidth="1"/>
    <col min="14851" max="14851" width="23.28515625" style="305" customWidth="1"/>
    <col min="14852" max="14853" width="11.42578125" style="305" customWidth="1"/>
    <col min="14854" max="14856" width="11.42578125" style="305"/>
    <col min="14857" max="14857" width="15.7109375" style="305" customWidth="1"/>
    <col min="14858" max="15104" width="11.42578125" style="305"/>
    <col min="15105" max="15105" width="2.7109375" style="305" customWidth="1"/>
    <col min="15106" max="15106" width="17.28515625" style="305" customWidth="1"/>
    <col min="15107" max="15107" width="23.28515625" style="305" customWidth="1"/>
    <col min="15108" max="15109" width="11.42578125" style="305" customWidth="1"/>
    <col min="15110" max="15112" width="11.42578125" style="305"/>
    <col min="15113" max="15113" width="15.7109375" style="305" customWidth="1"/>
    <col min="15114" max="15360" width="11.42578125" style="305"/>
    <col min="15361" max="15361" width="2.7109375" style="305" customWidth="1"/>
    <col min="15362" max="15362" width="17.28515625" style="305" customWidth="1"/>
    <col min="15363" max="15363" width="23.28515625" style="305" customWidth="1"/>
    <col min="15364" max="15365" width="11.42578125" style="305" customWidth="1"/>
    <col min="15366" max="15368" width="11.42578125" style="305"/>
    <col min="15369" max="15369" width="15.7109375" style="305" customWidth="1"/>
    <col min="15370" max="15616" width="11.42578125" style="305"/>
    <col min="15617" max="15617" width="2.7109375" style="305" customWidth="1"/>
    <col min="15618" max="15618" width="17.28515625" style="305" customWidth="1"/>
    <col min="15619" max="15619" width="23.28515625" style="305" customWidth="1"/>
    <col min="15620" max="15621" width="11.42578125" style="305" customWidth="1"/>
    <col min="15622" max="15624" width="11.42578125" style="305"/>
    <col min="15625" max="15625" width="15.7109375" style="305" customWidth="1"/>
    <col min="15626" max="15872" width="11.42578125" style="305"/>
    <col min="15873" max="15873" width="2.7109375" style="305" customWidth="1"/>
    <col min="15874" max="15874" width="17.28515625" style="305" customWidth="1"/>
    <col min="15875" max="15875" width="23.28515625" style="305" customWidth="1"/>
    <col min="15876" max="15877" width="11.42578125" style="305" customWidth="1"/>
    <col min="15878" max="15880" width="11.42578125" style="305"/>
    <col min="15881" max="15881" width="15.7109375" style="305" customWidth="1"/>
    <col min="15882" max="16128" width="11.42578125" style="305"/>
    <col min="16129" max="16129" width="2.7109375" style="305" customWidth="1"/>
    <col min="16130" max="16130" width="17.28515625" style="305" customWidth="1"/>
    <col min="16131" max="16131" width="23.28515625" style="305" customWidth="1"/>
    <col min="16132" max="16133" width="11.42578125" style="305" customWidth="1"/>
    <col min="16134" max="16136" width="11.42578125" style="305"/>
    <col min="16137" max="16137" width="15.7109375" style="305" customWidth="1"/>
    <col min="16138" max="16384" width="11.42578125" style="305"/>
  </cols>
  <sheetData>
    <row r="1" spans="1:11" s="267" customFormat="1" ht="32.25" customHeight="1" x14ac:dyDescent="0.2">
      <c r="A1" s="266"/>
      <c r="B1" s="266"/>
      <c r="C1" s="266"/>
      <c r="D1" s="266"/>
      <c r="E1" s="266"/>
      <c r="F1" s="266"/>
      <c r="G1" s="266"/>
      <c r="I1" s="268"/>
    </row>
    <row r="2" spans="1:11" s="270" customFormat="1" ht="13.15" customHeight="1" x14ac:dyDescent="0.2">
      <c r="A2" s="269"/>
      <c r="G2" s="271" t="s">
        <v>217</v>
      </c>
      <c r="H2" s="272"/>
      <c r="I2" s="272"/>
      <c r="K2" s="268"/>
    </row>
    <row r="3" spans="1:11" s="267" customFormat="1" ht="19.5" customHeight="1" x14ac:dyDescent="0.25">
      <c r="A3" s="273" t="s">
        <v>218</v>
      </c>
      <c r="D3" s="274"/>
    </row>
    <row r="4" spans="1:11" s="270" customFormat="1" ht="19.5" customHeight="1" x14ac:dyDescent="0.2">
      <c r="A4" s="269"/>
      <c r="G4" s="275"/>
      <c r="H4" s="272"/>
      <c r="I4" s="272"/>
    </row>
    <row r="5" spans="1:11" s="270" customFormat="1" ht="13.15" customHeight="1" x14ac:dyDescent="0.2">
      <c r="A5" s="269"/>
      <c r="G5" s="275"/>
      <c r="H5" s="272"/>
      <c r="I5" s="272"/>
    </row>
    <row r="6" spans="1:11" s="270" customFormat="1" ht="13.15" customHeight="1" x14ac:dyDescent="0.2">
      <c r="A6" s="276" t="s">
        <v>219</v>
      </c>
      <c r="B6" s="277"/>
      <c r="C6" s="277"/>
      <c r="D6" s="277"/>
      <c r="E6" s="277"/>
      <c r="F6" s="276"/>
      <c r="G6" s="276"/>
      <c r="H6" s="272"/>
      <c r="I6" s="272"/>
    </row>
    <row r="7" spans="1:11" s="270" customFormat="1" ht="13.15" customHeight="1" x14ac:dyDescent="0.2">
      <c r="A7" s="269"/>
      <c r="G7" s="275"/>
      <c r="H7" s="272"/>
      <c r="I7" s="272"/>
    </row>
    <row r="8" spans="1:11" s="275" customFormat="1" ht="13.15" customHeight="1" x14ac:dyDescent="0.2">
      <c r="B8" s="278" t="s">
        <v>220</v>
      </c>
      <c r="C8" s="279"/>
      <c r="D8" s="279"/>
      <c r="E8" s="280"/>
      <c r="F8" s="281"/>
      <c r="G8" s="281"/>
      <c r="H8" s="272"/>
      <c r="I8" s="272"/>
    </row>
    <row r="9" spans="1:11" s="275" customFormat="1" ht="13.15" customHeight="1" x14ac:dyDescent="0.2">
      <c r="A9" s="282"/>
      <c r="B9" s="283" t="s">
        <v>221</v>
      </c>
      <c r="C9" s="283"/>
      <c r="D9" s="284"/>
      <c r="E9" s="285"/>
      <c r="F9" s="285"/>
      <c r="H9" s="272"/>
      <c r="I9" s="272"/>
    </row>
    <row r="10" spans="1:11" s="275" customFormat="1" ht="13.15" customHeight="1" x14ac:dyDescent="0.2">
      <c r="A10" s="282"/>
      <c r="B10" s="286" t="s">
        <v>222</v>
      </c>
      <c r="C10" s="286"/>
      <c r="D10" s="287"/>
      <c r="E10" s="288"/>
      <c r="G10" s="289"/>
      <c r="H10" s="272"/>
      <c r="I10" s="272"/>
    </row>
    <row r="11" spans="1:11" s="275" customFormat="1" ht="13.15" customHeight="1" x14ac:dyDescent="0.2">
      <c r="A11" s="282"/>
      <c r="B11" s="290" t="s">
        <v>223</v>
      </c>
      <c r="C11" s="283"/>
      <c r="D11" s="287"/>
      <c r="E11" s="288"/>
      <c r="G11" s="289"/>
      <c r="H11" s="291"/>
      <c r="I11" s="291"/>
    </row>
    <row r="12" spans="1:11" s="275" customFormat="1" ht="13.15" customHeight="1" x14ac:dyDescent="0.2">
      <c r="A12" s="282"/>
      <c r="B12" s="292" t="s">
        <v>224</v>
      </c>
      <c r="C12" s="292"/>
      <c r="D12" s="287"/>
      <c r="E12" s="288"/>
      <c r="G12" s="289"/>
      <c r="H12" s="291"/>
      <c r="I12" s="291"/>
    </row>
    <row r="13" spans="1:11" s="275" customFormat="1" ht="13.15" customHeight="1" x14ac:dyDescent="0.2">
      <c r="A13" s="282"/>
      <c r="B13" s="292" t="s">
        <v>225</v>
      </c>
      <c r="C13" s="292"/>
      <c r="D13" s="287"/>
      <c r="E13" s="288"/>
      <c r="G13" s="289"/>
    </row>
    <row r="14" spans="1:11" s="275" customFormat="1" ht="13.15" customHeight="1" x14ac:dyDescent="0.2">
      <c r="A14" s="282"/>
      <c r="B14" s="292" t="s">
        <v>226</v>
      </c>
      <c r="C14" s="292"/>
      <c r="D14" s="287"/>
      <c r="E14" s="288"/>
      <c r="G14" s="289"/>
    </row>
    <row r="15" spans="1:11" s="275" customFormat="1" ht="13.15" customHeight="1" x14ac:dyDescent="0.2">
      <c r="A15" s="282"/>
      <c r="B15" s="292" t="s">
        <v>227</v>
      </c>
      <c r="C15" s="292"/>
      <c r="D15" s="287"/>
      <c r="E15" s="288"/>
      <c r="G15" s="289"/>
    </row>
    <row r="16" spans="1:11" s="275" customFormat="1" ht="13.15" customHeight="1" x14ac:dyDescent="0.2">
      <c r="A16" s="282"/>
      <c r="B16" s="293" t="s">
        <v>228</v>
      </c>
      <c r="C16" s="293"/>
      <c r="D16" s="287"/>
      <c r="E16" s="288"/>
      <c r="G16" s="289"/>
    </row>
    <row r="17" spans="1:7" s="275" customFormat="1" ht="13.15" customHeight="1" x14ac:dyDescent="0.2">
      <c r="A17" s="282"/>
      <c r="B17" s="293"/>
      <c r="C17" s="293"/>
      <c r="D17" s="287"/>
      <c r="E17" s="288"/>
      <c r="G17" s="289"/>
    </row>
    <row r="18" spans="1:7" s="275" customFormat="1" ht="13.15" customHeight="1" x14ac:dyDescent="0.2">
      <c r="B18" s="278" t="s">
        <v>229</v>
      </c>
      <c r="C18" s="294"/>
      <c r="D18" s="287"/>
      <c r="E18" s="288"/>
      <c r="G18" s="289"/>
    </row>
    <row r="19" spans="1:7" s="275" customFormat="1" ht="13.15" customHeight="1" x14ac:dyDescent="0.2">
      <c r="A19" s="282"/>
      <c r="B19" s="290" t="s">
        <v>230</v>
      </c>
      <c r="C19" s="283"/>
      <c r="D19" s="287"/>
      <c r="E19" s="288"/>
      <c r="G19" s="289"/>
    </row>
    <row r="20" spans="1:7" s="275" customFormat="1" ht="13.15" customHeight="1" x14ac:dyDescent="0.2">
      <c r="A20" s="282"/>
      <c r="B20" s="293" t="s">
        <v>231</v>
      </c>
      <c r="C20" s="293"/>
      <c r="D20" s="287"/>
      <c r="E20" s="288"/>
      <c r="G20" s="289"/>
    </row>
    <row r="21" spans="1:7" s="275" customFormat="1" ht="13.15" customHeight="1" x14ac:dyDescent="0.2">
      <c r="A21" s="282"/>
      <c r="B21" s="292" t="s">
        <v>232</v>
      </c>
      <c r="C21" s="292"/>
      <c r="D21" s="287"/>
      <c r="E21" s="288"/>
      <c r="G21" s="289"/>
    </row>
    <row r="22" spans="1:7" s="275" customFormat="1" ht="13.15" customHeight="1" x14ac:dyDescent="0.2">
      <c r="A22" s="282"/>
      <c r="B22" s="292" t="s">
        <v>233</v>
      </c>
      <c r="C22" s="292"/>
      <c r="D22" s="287"/>
      <c r="E22" s="288"/>
      <c r="G22" s="289"/>
    </row>
    <row r="23" spans="1:7" s="275" customFormat="1" ht="13.15" customHeight="1" x14ac:dyDescent="0.2">
      <c r="A23" s="282"/>
      <c r="B23" s="292" t="s">
        <v>234</v>
      </c>
      <c r="C23" s="292"/>
      <c r="D23" s="287"/>
      <c r="E23" s="288"/>
      <c r="G23" s="289"/>
    </row>
    <row r="24" spans="1:7" s="275" customFormat="1" ht="13.15" customHeight="1" x14ac:dyDescent="0.2">
      <c r="A24" s="282"/>
      <c r="B24" s="292" t="s">
        <v>235</v>
      </c>
      <c r="C24" s="292"/>
      <c r="D24" s="287"/>
      <c r="E24" s="288"/>
      <c r="G24" s="289"/>
    </row>
    <row r="25" spans="1:7" s="275" customFormat="1" ht="13.15" customHeight="1" x14ac:dyDescent="0.2">
      <c r="A25" s="282"/>
      <c r="B25" s="292" t="s">
        <v>236</v>
      </c>
      <c r="C25" s="292"/>
      <c r="D25" s="287"/>
      <c r="E25" s="288"/>
      <c r="G25" s="270"/>
    </row>
    <row r="26" spans="1:7" s="275" customFormat="1" ht="13.15" customHeight="1" x14ac:dyDescent="0.2">
      <c r="A26" s="282"/>
      <c r="B26" s="290" t="s">
        <v>237</v>
      </c>
      <c r="C26" s="283"/>
      <c r="D26" s="287"/>
      <c r="E26" s="288"/>
      <c r="G26" s="270"/>
    </row>
    <row r="27" spans="1:7" s="270" customFormat="1" ht="13.15" customHeight="1" x14ac:dyDescent="0.2">
      <c r="A27" s="295" t="s">
        <v>238</v>
      </c>
      <c r="B27" s="290" t="s">
        <v>238</v>
      </c>
      <c r="C27" s="283"/>
      <c r="D27" s="287"/>
      <c r="E27" s="288"/>
      <c r="F27" s="275"/>
    </row>
    <row r="28" spans="1:7" s="270" customFormat="1" ht="13.15" customHeight="1" x14ac:dyDescent="0.2">
      <c r="A28" s="282"/>
      <c r="B28" s="290" t="s">
        <v>239</v>
      </c>
      <c r="C28" s="283"/>
      <c r="D28" s="287"/>
      <c r="E28" s="288"/>
      <c r="F28" s="275"/>
    </row>
    <row r="29" spans="1:7" s="270" customFormat="1" ht="13.15" customHeight="1" x14ac:dyDescent="0.2">
      <c r="A29" s="282"/>
      <c r="B29" s="292" t="s">
        <v>240</v>
      </c>
      <c r="C29" s="296"/>
      <c r="D29" s="287"/>
      <c r="E29" s="288"/>
    </row>
    <row r="30" spans="1:7" s="270" customFormat="1" ht="13.15" customHeight="1" x14ac:dyDescent="0.2">
      <c r="A30" s="282"/>
      <c r="B30" s="292" t="s">
        <v>241</v>
      </c>
      <c r="C30" s="292"/>
      <c r="D30" s="287"/>
      <c r="E30" s="288"/>
    </row>
    <row r="31" spans="1:7" s="270" customFormat="1" ht="13.15" customHeight="1" x14ac:dyDescent="0.2">
      <c r="A31" s="282"/>
      <c r="B31" s="292" t="s">
        <v>242</v>
      </c>
      <c r="C31" s="292"/>
      <c r="D31" s="287"/>
      <c r="E31" s="288"/>
    </row>
    <row r="32" spans="1:7" s="270" customFormat="1" ht="13.15" customHeight="1" x14ac:dyDescent="0.2">
      <c r="A32" s="282"/>
      <c r="B32" s="297" t="s">
        <v>243</v>
      </c>
      <c r="C32" s="297"/>
      <c r="D32" s="287"/>
      <c r="E32" s="288"/>
    </row>
    <row r="33" spans="1:7" s="270" customFormat="1" ht="13.15" customHeight="1" x14ac:dyDescent="0.2">
      <c r="A33" s="282"/>
      <c r="B33" s="292" t="s">
        <v>244</v>
      </c>
      <c r="C33" s="292"/>
      <c r="D33" s="287"/>
      <c r="E33" s="288"/>
    </row>
    <row r="34" spans="1:7" s="270" customFormat="1" ht="13.15" customHeight="1" x14ac:dyDescent="0.2">
      <c r="A34" s="282"/>
      <c r="B34" s="292" t="s">
        <v>245</v>
      </c>
      <c r="C34" s="292"/>
      <c r="D34" s="287"/>
      <c r="E34" s="288"/>
    </row>
    <row r="35" spans="1:7" s="270" customFormat="1" ht="13.15" customHeight="1" x14ac:dyDescent="0.2">
      <c r="A35" s="282"/>
      <c r="B35" s="292" t="s">
        <v>246</v>
      </c>
      <c r="C35" s="292"/>
      <c r="D35" s="287"/>
      <c r="E35" s="288"/>
    </row>
    <row r="36" spans="1:7" s="270" customFormat="1" ht="13.15" customHeight="1" x14ac:dyDescent="0.2">
      <c r="A36" s="282"/>
      <c r="B36" s="297"/>
      <c r="C36" s="298"/>
      <c r="D36" s="287"/>
      <c r="E36" s="288"/>
    </row>
    <row r="37" spans="1:7" s="275" customFormat="1" ht="13.15" customHeight="1" x14ac:dyDescent="0.2">
      <c r="A37" s="299" t="s">
        <v>247</v>
      </c>
      <c r="B37" s="300"/>
      <c r="C37" s="300"/>
      <c r="D37" s="300"/>
      <c r="E37" s="300"/>
      <c r="F37" s="301"/>
      <c r="G37" s="301"/>
    </row>
    <row r="38" spans="1:7" ht="13.15" customHeight="1" x14ac:dyDescent="0.2">
      <c r="A38" s="302"/>
      <c r="B38" s="303"/>
      <c r="C38" s="303"/>
      <c r="D38" s="304"/>
      <c r="E38" s="304"/>
      <c r="F38" s="304"/>
      <c r="G38" s="304"/>
    </row>
    <row r="39" spans="1:7" ht="13.15" customHeight="1" x14ac:dyDescent="0.2">
      <c r="A39" s="306" t="s">
        <v>248</v>
      </c>
      <c r="B39" s="306"/>
      <c r="C39" s="306"/>
      <c r="D39" s="306"/>
      <c r="E39" s="306"/>
      <c r="F39" s="306"/>
      <c r="G39" s="306"/>
    </row>
    <row r="40" spans="1:7" ht="13.15" customHeight="1" x14ac:dyDescent="0.2">
      <c r="A40" s="282"/>
      <c r="B40" s="307"/>
      <c r="C40" s="307"/>
      <c r="D40" s="287"/>
      <c r="E40" s="288"/>
      <c r="F40" s="270"/>
      <c r="G40" s="270"/>
    </row>
    <row r="41" spans="1:7" ht="13.15" customHeight="1" x14ac:dyDescent="0.2">
      <c r="A41" s="308" t="s">
        <v>249</v>
      </c>
      <c r="B41" s="308"/>
      <c r="C41" s="308"/>
      <c r="D41" s="308"/>
      <c r="E41" s="308"/>
      <c r="F41" s="309"/>
      <c r="G41" s="309"/>
    </row>
    <row r="42" spans="1:7" ht="13.15" customHeight="1" x14ac:dyDescent="0.2">
      <c r="A42" s="309"/>
      <c r="B42" s="309"/>
      <c r="C42" s="309"/>
      <c r="D42" s="309"/>
      <c r="E42" s="309"/>
      <c r="F42" s="309"/>
      <c r="G42" s="309"/>
    </row>
    <row r="43" spans="1:7" ht="13.15" customHeight="1" x14ac:dyDescent="0.2">
      <c r="A43" s="310"/>
      <c r="B43" s="310"/>
      <c r="C43" s="310"/>
      <c r="D43" s="310"/>
      <c r="E43" s="310"/>
    </row>
    <row r="44" spans="1:7" ht="13.15" customHeight="1" x14ac:dyDescent="0.2">
      <c r="A44" s="311" t="s">
        <v>250</v>
      </c>
      <c r="B44" s="311"/>
      <c r="C44" s="311"/>
      <c r="D44" s="311"/>
      <c r="E44" s="311"/>
      <c r="F44" s="311"/>
      <c r="G44" s="311"/>
    </row>
    <row r="45" spans="1:7" ht="13.15" customHeight="1" x14ac:dyDescent="0.2">
      <c r="A45" s="306" t="s">
        <v>251</v>
      </c>
      <c r="B45" s="306"/>
      <c r="C45" s="312" t="s">
        <v>252</v>
      </c>
      <c r="D45" s="312"/>
      <c r="E45" s="312"/>
      <c r="F45" s="312"/>
      <c r="G45" s="312"/>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090FD2BF-EA4F-4F1E-AFC3-2918C16DE2A5}"/>
    <hyperlink ref="A41:G42" r:id="rId2" display="Das Glossar enthält Erläuterungen zu allen statistisch relevanten Begriffen, die in den verschiedenen Produkten der Statistik der BA Verwendung finden." xr:uid="{1761C665-BD61-473A-9CF2-78EC2E4B552E}"/>
    <hyperlink ref="A45:B45" r:id="rId3" display="Abkürzungsverzeichnis" xr:uid="{72A12CBC-2353-4BB5-BBC4-B0BDF9C51294}"/>
    <hyperlink ref="C45" r:id="rId4" xr:uid="{EA3C263C-D69E-45A7-A883-F0E59CA41DCF}"/>
    <hyperlink ref="A39:G39" r:id="rId5" display="Die Qualitätsberichte der Statistik erläutern die Entstehung und Aussagekraft der jeweiligen Fachstatistik." xr:uid="{11662B92-1E1F-4DB4-B8F5-95AD06D53AE0}"/>
    <hyperlink ref="B9:D9" r:id="rId6" display="Arbeitsuche, Arbeitslosigkeit und Unterbeschäftigung" xr:uid="{545A870D-BDFC-47C5-84B0-787F68749CA4}"/>
    <hyperlink ref="B10:C10" r:id="rId7" display="Ausbildungsmarkt" xr:uid="{F42FD1B1-1868-49BB-B72F-1648F1CDD20C}"/>
    <hyperlink ref="B11:C11" r:id="rId8" display="Beschäftigung" xr:uid="{962C42BD-47F9-4C7F-A90C-5E02B1FC4B7E}"/>
    <hyperlink ref="B12:C12" r:id="rId9" display="Einnahmen/Ausgaben" xr:uid="{AB8F121F-5ADC-49DD-A70E-5580287ABAC2}"/>
    <hyperlink ref="B13:C13" r:id="rId10" display="Förderung und berufliche Rehabilitation" xr:uid="{4ADCA3F4-9213-4673-80AB-DA97A706DC28}"/>
    <hyperlink ref="B14:C14" r:id="rId11" display="Gemeldete Arbeitsstellen" xr:uid="{105AF5BF-50C8-4DD1-88B1-BD7AE82FCF0B}"/>
    <hyperlink ref="B15:C15" r:id="rId12" display="Grundsicherung für Arbeitsuchende (SGB II)" xr:uid="{BF34081A-7E2B-410E-B8CD-08A24163ABC7}"/>
    <hyperlink ref="B16:C16" r:id="rId13" display="Leistungen SGB III" xr:uid="{8D7591A1-B2AD-4E75-8063-A1EE5A688BF4}"/>
    <hyperlink ref="B19:C19" r:id="rId14" display="Berufe" xr:uid="{0AED7AE2-90DA-43BD-88FB-55EF43CF9E9A}"/>
    <hyperlink ref="B20:C20" r:id="rId15" display="Bildung" xr:uid="{76A95DED-5F71-4122-90B4-32820D4D593E}"/>
    <hyperlink ref="B21:C21" r:id="rId16" display="Demografie" xr:uid="{ED6727FB-985D-4B0F-9D7C-E91FBF5F4A31}"/>
    <hyperlink ref="B22:C22" r:id="rId17" display="Eingliederungsbilanzen" xr:uid="{BC45AFFF-1AD3-45E9-A183-00899239D643}"/>
    <hyperlink ref="B23:C23" r:id="rId18" display="Entgelt" xr:uid="{DA2C53A2-D3D5-4A25-98B5-F792207FB8A3}"/>
    <hyperlink ref="B24:C24" r:id="rId19" display="Fachkräftebedarf" xr:uid="{E661956A-6082-416A-AED3-1002F35B8B38}"/>
    <hyperlink ref="B25:C25" r:id="rId20" display="Familien und Kinder" xr:uid="{C7F3BA3F-0578-412C-BDDC-A7D8C3866F84}"/>
    <hyperlink ref="B26:C26" r:id="rId21" display="Frauen und Männer" xr:uid="{D2B447C6-634B-46E9-A1D6-5F22ED26CAAD}"/>
    <hyperlink ref="B28:C28" r:id="rId22" display="Langzeitarbeitslosigkeit" xr:uid="{27561E72-352D-4D2B-BD37-C31DD7B8D5F5}"/>
    <hyperlink ref="B29:C29" r:id="rId23" display="Menschen mit Behinderungen" xr:uid="{24A7E2FC-894C-4121-9E12-AE2CA723B22F}"/>
    <hyperlink ref="B30:C30" r:id="rId24" display="Migration" xr:uid="{DBD27FD3-345B-489D-8E43-9AA490277A8E}"/>
    <hyperlink ref="B31:C31" r:id="rId25" display="Regionale Mobilität" xr:uid="{F4D86D7B-8A3A-4FD3-8544-796A1E55C5E8}"/>
    <hyperlink ref="B34:C34" r:id="rId26" display="Wirtschaftszweige" xr:uid="{DBD75E61-B7CF-4D9F-9715-EFBE099F6ED0}"/>
    <hyperlink ref="B35:C35" r:id="rId27" display="Zeitarbeit" xr:uid="{D8491C3C-0CC0-431B-B271-3C3771C801E4}"/>
    <hyperlink ref="A27" r:id="rId28" tooltip="Jüngere" display="https://statistik.arbeitsagentur.de/DE/Navigation/Statistiken/Themen-im-Fokus/Juengere/Juengere-Nav.html?mtm_campaign=Bericht" xr:uid="{09723D30-457F-4CF2-8886-5520F77CBD3B}"/>
    <hyperlink ref="B27:C27" r:id="rId29" display="Jüngere" xr:uid="{64FB2E9E-C529-4D6E-90E7-FB6BECF658EF}"/>
    <hyperlink ref="B33:C33" r:id="rId30" display="Ukraine-Krieg" xr:uid="{74519AFC-584D-463C-942D-171BDD6AC6D3}"/>
    <hyperlink ref="A37:E37" r:id="rId31" display="Die Methodischen Hinweise der Statistik bieten ergänzende Informationen." xr:uid="{ADE54C54-ECAB-4AB8-8584-DCABBDC37C6E}"/>
    <hyperlink ref="B32" r:id="rId32" xr:uid="{3C3EB441-F965-485B-A079-CDDB333D7966}"/>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2025-09-22T08:00:34Z</dcterms:modified>
</cp:coreProperties>
</file>