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codeName="DieseArbeitsmappe"/>
  <xr:revisionPtr revIDLastSave="0" documentId="13_ncr:1_{77AF0CD5-788C-4253-B760-80198A1F4E86}" xr6:coauthVersionLast="36" xr6:coauthVersionMax="36" xr10:uidLastSave="{00000000-0000-0000-0000-000000000000}"/>
  <bookViews>
    <workbookView xWindow="0" yWindow="0" windowWidth="28800" windowHeight="11976"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<sst xmlns="http://schemas.openxmlformats.org/spreadsheetml/2006/main" count="646" uniqueCount="253">
  <si>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</si>
  <si>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</si>
  <si>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</si>
  <si>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</si>
  <si>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</si>
  <si>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</si>
  <si>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</si>
  <si>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</si>
  <si>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</si>
  <si>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</si>
  <si>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</si>
  <si>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</si>
  <si>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</si>
  <si>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</si>
  <si>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</si>
  <si>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</si>
  <si>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</si>
  <si>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</si>
  <si>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</si>
  <si>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</si>
  <si>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</si>
  <si>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</si>
  <si>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</si>
  <si>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</si>
  <si>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</si>
  <si>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</si>
  <si>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</si>
  <si>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</si>
  <si>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</si>
  <si>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</si>
  <si>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</si>
  <si>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</si>
  <si>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</si>
  <si>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</si>
  <si>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</si>
  <si>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</si>
  <si>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</si>
  <si>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</si>
  <si>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</si>
  <si>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</si>
  <si>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</si>
  <si>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</si>
  <si>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</si>
  <si>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</si>
  <si>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</si>
  <si>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</si>
  <si>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</si>
  <si>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</si>
  <si>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</si>
  <si>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</si>
  <si>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</si>
  <si>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</si>
  <si>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</si>
  <si>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</si>
  <si>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</si>
  <si>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</si>
  <si>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</si>
  <si>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</si>
  <si>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</si>
  <si>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</si>
  <si>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</si>
  <si>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</si>
  <si>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</si>
  <si>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</si>
  <si>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</si>
  <si>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</si>
  <si>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</si>
  <si>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</si>
  <si>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</si>
  <si>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</si>
  <si>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</si>
  <si>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</si>
  <si>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</si>
  <si>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</si>
  <si>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</si>
  <si>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</si>
  <si>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</si>
  <si>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</si>
  <si>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</si>
  <si>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</si>
  <si>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</si>
  <si>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</si>
  <si>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</si>
  <si>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</si>
  <si>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</si>
  <si>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</si>
  <si>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</si>
  <si>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</si>
  <si>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</si>
  <si>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</si>
  <si>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</si>
  <si>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</si>
  <si>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</si>
  <si>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</si>
  <si>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</si>
  <si>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</si>
  <si>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</si>
  <si>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</si>
  <si>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</si>
  <si>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</si>
  <si>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</si>
  <si>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</si>
  <si>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</si>
  <si>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</si>
  <si>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</si>
  <si>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</si>
  <si>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</si>
  <si>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</si>
  <si>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</si>
  <si>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</si>
  <si>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</si>
  <si>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</si>
  <si>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</si>
  <si>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</si>
  <si>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</si>
  <si>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</si>
  <si>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</si>
  <si>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</si>
  <si>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</si>
  <si>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</si>
  <si>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</si>
  <si>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</si>
  <si>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</si>
  <si>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</si>
  <si>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</si>
  <si>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</si>
  <si>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</si>
  <si>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</si>
  <si>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</si>
  <si>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</si>
  <si>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</si>
  <si>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</si>
  <si>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</si>
  <si>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</si>
  <si>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</si>
  <si>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</si>
  <si>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</si>
  <si>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</si>
  <si>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</si>
  <si>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</si>
  <si>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</si>
  <si>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</si>
  <si>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</si>
  <si>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</si>
  <si>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</si>
  <si>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</si>
  <si>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</si>
  <si>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</si>
  <si>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</si>
  <si>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</si>
  <si>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</si>
  <si>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</si>
  <si>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</si>
  <si>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</si>
  <si>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</si>
  <si>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</si>
  <si>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</si>
  <si>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</si>
  <si>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</si>
  <si>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</si>
  <si>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</si>
  <si>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</si>
  <si>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</si>
  <si>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</si>
  <si>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</si>
  <si>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</si>
  <si>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</si>
  <si>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</si>
  <si>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</si>
  <si>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</si>
  <si>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</si>
  <si>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</si>
  <si>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</si>
  <si>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</si>
  <si>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</si>
  <si>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</si>
  <si>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030/555599-7375</t>
  </si>
  <si>
    <t>Statistik-Service-Ost@arbeitsagentur.de</t>
  </si>
  <si>
    <t>10969 Berlin</t>
  </si>
  <si>
    <t>Friedrichstraße 34</t>
  </si>
  <si>
    <t>030/555599-7373</t>
  </si>
  <si>
    <t>*</t>
  </si>
  <si>
    <t>X</t>
  </si>
  <si>
    <t>Kyffhäuserkreis (Gebietsstand Juli 2025)</t>
  </si>
  <si>
    <t>Tabellen, Arbeitslosengeld (Monatszahlen), Berlin, Mai 2025</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</si>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</sst>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28">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7" fillId="0" borderId="0" xfId="1" applyFill="1"/>
    <xf numFmtId="0" fontId="37" fillId="0" borderId="0" xfId="15" applyFont="1" applyAlignment="1" applyProtection="1">
      <alignment horizontal="justify" vertical="top" wrapText="1"/>
    </xf>
    <xf numFmtId="0" fontId="7" fillId="0" borderId="0" xfId="1" applyFill="1" applyAlignment="1">
      <alignment horizontal="left" vertical="top"/>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7" fillId="0" borderId="0" xfId="1" applyAlignment="1"/>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applyBorder="1"/>
    <xf numFmtId="0" fontId="10" fillId="0" borderId="0" xfId="5" applyBorder="1" applyAlignment="1" applyProtection="1">
      <alignment horizontal="right"/>
    </xf>
    <xf numFmtId="0" fontId="38" fillId="0" borderId="0" xfId="2" applyFont="1" applyBorder="1" applyAlignment="1" applyProtection="1">
      <alignment horizontal="left" indent="10"/>
    </xf>
    <xf numFmtId="0" fontId="7" fillId="0" borderId="0" xfId="2" applyFont="1" applyBorder="1" applyAlignment="1">
      <alignment horizontal="left"/>
    </xf>
    <xf numFmtId="0" fontId="7" fillId="0" borderId="0" xfId="2" applyBorder="1" applyAlignment="1">
      <alignment horizontal="left"/>
    </xf>
    <xf numFmtId="0" fontId="11" fillId="3" borderId="0" xfId="2" applyFont="1" applyFill="1" applyBorder="1" applyAlignment="1">
      <alignment horizontal="right"/>
    </xf>
    <xf numFmtId="0" fontId="7" fillId="0" borderId="0" xfId="2" applyFont="1" applyAlignment="1">
      <alignment horizontal="left" vertical="top" wrapText="1"/>
    </xf>
    <xf numFmtId="0" fontId="9" fillId="0" borderId="0" xfId="2" applyFont="1" applyBorder="1"/>
    <xf numFmtId="0" fontId="39" fillId="0" borderId="0" xfId="2" applyFont="1" applyBorder="1"/>
    <xf numFmtId="0" fontId="40" fillId="0" borderId="0" xfId="2" applyFont="1" applyBorder="1" applyAlignment="1">
      <alignment horizontal="left"/>
    </xf>
    <xf numFmtId="0" fontId="7" fillId="3" borderId="0" xfId="2" applyFont="1" applyFill="1" applyAlignment="1">
      <alignment horizontal="left" wrapText="1"/>
    </xf>
    <xf numFmtId="0" fontId="8" fillId="3" borderId="0" xfId="2" applyFont="1" applyFill="1" applyAlignment="1">
      <alignment horizontal="left" wrapText="1"/>
    </xf>
    <xf numFmtId="0" fontId="7" fillId="3" borderId="0" xfId="2" applyFill="1" applyAlignment="1">
      <alignment horizontal="left" wrapText="1"/>
    </xf>
    <xf numFmtId="0" fontId="40" fillId="0" borderId="0" xfId="21" applyFont="1" applyAlignment="1" applyProtection="1"/>
    <xf numFmtId="0" fontId="41" fillId="3" borderId="0" xfId="5" applyFont="1" applyFill="1" applyAlignment="1" applyProtection="1">
      <alignment vertical="top" wrapText="1"/>
    </xf>
    <xf numFmtId="0" fontId="42" fillId="0" borderId="0" xfId="21" applyFont="1" applyAlignment="1" applyProtection="1">
      <alignment horizontal="center"/>
    </xf>
    <xf numFmtId="0" fontId="42" fillId="0" borderId="0" xfId="2" applyFont="1" applyBorder="1" applyAlignment="1">
      <alignment horizontal="left"/>
    </xf>
    <xf numFmtId="0" fontId="43" fillId="0" borderId="0" xfId="21" applyFont="1" applyAlignment="1" applyProtection="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applyAlignment="1"/>
    <xf numFmtId="0" fontId="10" fillId="3" borderId="0" xfId="5" applyFill="1" applyBorder="1" applyAlignment="1" applyProtection="1">
      <alignment horizontal="left" vertical="top" wrapText="1" indent="2"/>
    </xf>
    <xf numFmtId="0" fontId="38" fillId="0" borderId="0" xfId="21" applyFont="1" applyFill="1" applyBorder="1" applyAlignment="1">
      <alignment horizontal="left" vertical="top" wrapText="1" indent="2"/>
    </xf>
    <xf numFmtId="0" fontId="43" fillId="0" borderId="0" xfId="21" applyFont="1" applyAlignment="1" applyProtection="1">
      <alignment horizontal="center"/>
    </xf>
    <xf numFmtId="0" fontId="7" fillId="0" borderId="0" xfId="2" applyAlignment="1" applyProtection="1">
      <alignment horizontal="left" indent="3"/>
    </xf>
    <xf numFmtId="0" fontId="7" fillId="0" borderId="0" xfId="2" applyFont="1" applyBorder="1" applyAlignment="1">
      <alignment horizontal="left" vertical="top" wrapText="1"/>
    </xf>
    <xf numFmtId="0" fontId="10" fillId="0" borderId="0" xfId="5" applyFill="1" applyBorder="1" applyAlignment="1" applyProtection="1">
      <alignment horizontal="left" vertical="top" wrapText="1" indent="2"/>
    </xf>
    <xf numFmtId="0" fontId="38" fillId="0" borderId="0" xfId="21" applyFont="1" applyFill="1" applyAlignment="1">
      <alignment horizontal="left" vertical="top" wrapText="1" indent="2"/>
    </xf>
    <xf numFmtId="0" fontId="8" fillId="0" borderId="0" xfId="2" applyFont="1" applyBorder="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7" fillId="0" borderId="0" xfId="2" applyFont="1" applyFill="1" applyBorder="1" applyAlignment="1">
      <alignment horizontal="left"/>
    </xf>
    <xf numFmtId="0" fontId="10" fillId="0" borderId="0" xfId="5" applyFont="1" applyFill="1" applyAlignment="1" applyProtection="1">
      <alignment horizontal="left" wrapText="1" indent="2"/>
    </xf>
    <xf numFmtId="0" fontId="10" fillId="0" borderId="0" xfId="5" applyFont="1"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40" fillId="0" borderId="0" xfId="2" applyFont="1" applyFill="1" applyBorder="1" applyAlignment="1">
      <alignment horizontal="left"/>
    </xf>
    <xf numFmtId="0" fontId="10" fillId="0" borderId="0" xfId="5" applyFill="1" applyAlignment="1" applyProtection="1">
      <alignment wrapText="1"/>
    </xf>
    <xf numFmtId="0" fontId="1" fillId="0" borderId="0" xfId="21" applyFill="1" applyAlignment="1">
      <alignment wrapText="1"/>
    </xf>
    <xf numFmtId="0" fontId="7" fillId="0" borderId="0" xfId="2" applyFill="1" applyAlignment="1">
      <alignment wrapText="1"/>
    </xf>
    <xf numFmtId="0" fontId="12" fillId="0" borderId="0" xfId="2" applyFont="1" applyFill="1" applyBorder="1" applyAlignment="1">
      <alignment horizontal="left"/>
    </xf>
    <xf numFmtId="0" fontId="12" fillId="0" borderId="0" xfId="2" applyFont="1" applyBorder="1" applyAlignment="1">
      <alignment horizontal="left"/>
    </xf>
    <xf numFmtId="0" fontId="10" fillId="0" borderId="0" xfId="5" applyFill="1" applyAlignment="1" applyProtection="1">
      <alignment horizontal="left"/>
    </xf>
    <xf numFmtId="0" fontId="43" fillId="0" borderId="0" xfId="21" applyFont="1" applyFill="1" applyAlignment="1" applyProtection="1">
      <alignment horizontal="left" indent="10"/>
    </xf>
    <xf numFmtId="0" fontId="10" fillId="0" borderId="0" xfId="5" applyFill="1" applyBorder="1" applyAlignment="1" applyProtection="1">
      <alignment horizontal="left" wrapText="1" indent="2"/>
    </xf>
    <xf numFmtId="0" fontId="43" fillId="0" borderId="0" xfId="21" applyFont="1" applyFill="1" applyAlignment="1" applyProtection="1">
      <alignment horizontal="center"/>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Fill="1" applyAlignment="1">
      <alignment horizontal="left"/>
    </xf>
    <xf numFmtId="0" fontId="7" fillId="0" borderId="0" xfId="21" applyFont="1" applyFill="1" applyBorder="1" applyAlignment="1">
      <alignment horizontal="left"/>
    </xf>
    <xf numFmtId="0" fontId="7" fillId="0" borderId="0" xfId="2" applyFont="1" applyFill="1" applyBorder="1" applyAlignment="1">
      <alignment horizontal="left" wrapText="1"/>
    </xf>
    <xf numFmtId="0" fontId="7" fillId="0" borderId="0" xfId="2" applyFill="1"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5" xfId="21" xr:uid="{5BDAC6B7-6A74-4535-BAB4-4FE9F5D2639E}"/>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4" xfId="20" xr:uid="{D2302A0C-4F8B-4B12-8FBD-8C856413FDCD}"/>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169" y="0"/>
          <a:ext cx="4925596" cy="645504"/>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8075" y="18906"/>
        <a:ext cx="4887784" cy="607692"/>
      </dsp:txXfrm>
    </dsp:sp>
    <dsp:sp modelId="{4DE7F86A-5CA8-4580-BF17-55BF7C0C9F98}">
      <dsp:nvSpPr>
        <dsp:cNvPr id="0" name=""/>
        <dsp:cNvSpPr/>
      </dsp:nvSpPr>
      <dsp:spPr>
        <a:xfrm>
          <a:off x="20566" y="722577"/>
          <a:ext cx="3974942" cy="576862"/>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462" y="739473"/>
        <a:ext cx="3941150" cy="543070"/>
      </dsp:txXfrm>
    </dsp:sp>
    <dsp:sp modelId="{AAC22647-DBF6-4F71-AA24-FF34710F788B}">
      <dsp:nvSpPr>
        <dsp:cNvPr id="0" name=""/>
        <dsp:cNvSpPr/>
      </dsp:nvSpPr>
      <dsp:spPr>
        <a:xfrm>
          <a:off x="4471" y="1387092"/>
          <a:ext cx="2124715" cy="574601"/>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1300" y="1403921"/>
        <a:ext cx="2091057" cy="540943"/>
      </dsp:txXfrm>
    </dsp:sp>
    <dsp:sp modelId="{975A7F2B-ECDB-45A2-8D62-3E4A5032287E}">
      <dsp:nvSpPr>
        <dsp:cNvPr id="0" name=""/>
        <dsp:cNvSpPr/>
      </dsp:nvSpPr>
      <dsp:spPr>
        <a:xfrm>
          <a:off x="2218424" y="1387092"/>
          <a:ext cx="1784781" cy="576302"/>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35303" y="1403971"/>
        <a:ext cx="1751023" cy="542544"/>
      </dsp:txXfrm>
    </dsp:sp>
    <dsp:sp modelId="{BA2CD321-89E0-4DF7-AF46-E463B0C0D203}">
      <dsp:nvSpPr>
        <dsp:cNvPr id="0" name=""/>
        <dsp:cNvSpPr/>
      </dsp:nvSpPr>
      <dsp:spPr>
        <a:xfrm>
          <a:off x="4065927" y="718385"/>
          <a:ext cx="865906" cy="1238867"/>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091289" y="743747"/>
        <a:ext cx="815182" cy="1188143"/>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Kyffhäuserkreis</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Mai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8645" y="1893570"/>
          <a:ext cx="5052060" cy="210693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981</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954</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885</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69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27</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154A5CE7-74BD-415B-8511-7C0D42C86BCE}"/>
            </a:ext>
          </a:extLst>
        </xdr:cNvPr>
        <xdr:cNvSpPr txBox="1"/>
      </xdr:nvSpPr>
      <xdr:spPr>
        <a:xfrm>
          <a:off x="11780520" y="19560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DD4DC0AC-F72F-449A-BD3E-253C8EFAE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1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B7DD0F73-9EE0-45BB-80EE-8FD46EDC74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3404235"/>
          <a:ext cx="5514975" cy="1405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D35332D5-67B9-4A3D-B75E-E54CB4336E62}"/>
            </a:ext>
          </a:extLst>
        </xdr:cNvPr>
        <xdr:cNvSpPr txBox="1"/>
      </xdr:nvSpPr>
      <xdr:spPr>
        <a:xfrm>
          <a:off x="10363200" y="13769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D2B79404-FDB2-4D66-A5E4-68D85921F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6A815CC6-1614-4471-9D36-503558B4C4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490" y="461772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F7E38C30-BCB1-4780-834E-D9C15F017D82}"/>
            </a:ext>
          </a:extLst>
        </xdr:cNvPr>
        <xdr:cNvSpPr txBox="1"/>
      </xdr:nvSpPr>
      <xdr:spPr>
        <a:xfrm>
          <a:off x="10363200" y="1994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5A6B9734-F092-401B-862F-584EE5869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79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8A298BF1-7BD2-4869-B067-66CC868811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0490" y="6598920"/>
          <a:ext cx="5781675" cy="2823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49E32B2-C331-4BF6-B5DB-DBD44B91E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4140625" defaultRowHeight="13.2" x14ac:dyDescent="0.25"/>
  <cols>
    <col min="1" max="1" width="49.6640625" style="1" customWidth="1"/>
    <col min="2" max="2" width="50.44140625" style="1" customWidth="1"/>
    <col min="3" max="16384" width="11.44140625" style="1"/>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9"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4140625" defaultRowHeight="15" customHeight="1" x14ac:dyDescent="0.25"/>
  <cols>
    <col min="1" max="1" width="31.6640625" style="190" customWidth="1"/>
    <col min="2" max="2" width="60.6640625" style="190" customWidth="1"/>
    <col min="3" max="16384" width="11.44140625" style="190"/>
  </cols>
  <sheetData>
    <row r="1" spans="1:2" ht="33" customHeight="1" x14ac:dyDescent="0.25">
      <c r="A1" s="188"/>
      <c r="B1" s="189"/>
    </row>
    <row r="4" spans="1:2" ht="15" customHeight="1" x14ac:dyDescent="0.25">
      <c r="A4" s="191" t="s">
        <v>0</v>
      </c>
    </row>
    <row r="6" spans="1:2" ht="15" customHeight="1" x14ac:dyDescent="0.25">
      <c r="A6" s="192" t="s">
        <v>1</v>
      </c>
      <c r="B6" s="190" t="s">
        <v>174</v>
      </c>
    </row>
    <row r="7" spans="1:2" ht="9" customHeight="1" x14ac:dyDescent="0.25"/>
    <row r="8" spans="1:2" ht="15" customHeight="1" x14ac:dyDescent="0.25">
      <c r="A8" s="192" t="s">
        <v>169</v>
      </c>
      <c r="B8" s="190">
        <v>1623</v>
      </c>
    </row>
    <row r="9" spans="1:2" ht="9" customHeight="1" x14ac:dyDescent="0.25"/>
    <row r="10" spans="1:2" ht="15" customHeight="1" x14ac:dyDescent="0.25">
      <c r="A10" s="192" t="s">
        <v>2</v>
      </c>
      <c r="B10" s="195" t="s">
        <v>69</v>
      </c>
    </row>
    <row r="11" spans="1:2" ht="9" customHeight="1" x14ac:dyDescent="0.25">
      <c r="B11" s="3"/>
    </row>
    <row r="12" spans="1:2" ht="15" customHeight="1" x14ac:dyDescent="0.25">
      <c r="A12" s="192" t="s">
        <v>3</v>
      </c>
      <c r="B12" s="195" t="s">
        <v>183</v>
      </c>
    </row>
    <row r="13" spans="1:2" ht="9" customHeight="1" x14ac:dyDescent="0.25">
      <c r="B13" s="195"/>
    </row>
    <row r="14" spans="1:2" ht="15" customHeight="1" x14ac:dyDescent="0.25">
      <c r="A14" s="192" t="s">
        <v>4</v>
      </c>
      <c r="B14" s="197">
        <v>45778</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117</v>
      </c>
    </row>
    <row r="19" spans="1:2" ht="9" customHeight="1" x14ac:dyDescent="0.25"/>
    <row r="20" spans="1:2" ht="15" customHeight="1" x14ac:dyDescent="0.25">
      <c r="A20" s="192" t="s">
        <v>7</v>
      </c>
      <c r="B20" s="187">
        <v>45898</v>
      </c>
    </row>
    <row r="21" spans="1:2" ht="9" customHeight="1" x14ac:dyDescent="0.25"/>
    <row r="22" spans="1:2" ht="15" customHeight="1" x14ac:dyDescent="0.25">
      <c r="A22" s="192" t="s">
        <v>170</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175</v>
      </c>
    </row>
    <row r="27" spans="1:2" ht="15" customHeight="1" x14ac:dyDescent="0.25">
      <c r="B27" s="196" t="s">
        <v>179</v>
      </c>
    </row>
    <row r="28" spans="1:2" ht="15" customHeight="1" x14ac:dyDescent="0.25">
      <c r="B28" s="196" t="s">
        <v>178</v>
      </c>
    </row>
    <row r="29" spans="1:2" ht="15" customHeight="1" x14ac:dyDescent="0.25">
      <c r="A29" s="190" t="s">
        <v>12</v>
      </c>
      <c r="B29" s="198" t="s">
        <v>177</v>
      </c>
    </row>
    <row r="30" spans="1:2" ht="15" customHeight="1" x14ac:dyDescent="0.25">
      <c r="A30" s="190" t="s">
        <v>13</v>
      </c>
      <c r="B30" s="196" t="s">
        <v>180</v>
      </c>
    </row>
    <row r="31" spans="1:2" ht="15" customHeight="1" x14ac:dyDescent="0.25">
      <c r="A31" s="190" t="s">
        <v>14</v>
      </c>
      <c r="B31" s="196" t="s">
        <v>176</v>
      </c>
    </row>
    <row r="32" spans="1:2" ht="9" customHeight="1" x14ac:dyDescent="0.25"/>
    <row r="33" spans="1:2" ht="15" customHeight="1" x14ac:dyDescent="0.25">
      <c r="A33" s="192" t="s">
        <v>15</v>
      </c>
      <c r="B33" s="194" t="s">
        <v>171</v>
      </c>
    </row>
    <row r="34" spans="1:2" ht="9" customHeight="1" x14ac:dyDescent="0.25"/>
    <row r="35" spans="1:2" ht="15" customHeight="1" x14ac:dyDescent="0.25">
      <c r="A35" s="192" t="s">
        <v>16</v>
      </c>
      <c r="B35" s="190" t="s">
        <v>17</v>
      </c>
    </row>
    <row r="36" spans="1:2" ht="15" customHeight="1" x14ac:dyDescent="0.25">
      <c r="B36" s="196" t="s">
        <v>184</v>
      </c>
    </row>
    <row r="37" spans="1:2" ht="9" customHeight="1" x14ac:dyDescent="0.25"/>
    <row r="38" spans="1:2" ht="15" customHeight="1" x14ac:dyDescent="0.25">
      <c r="A38" s="192" t="s">
        <v>18</v>
      </c>
      <c r="B38" s="190" t="s">
        <v>19</v>
      </c>
    </row>
    <row r="39" spans="1:2" ht="15" customHeight="1" x14ac:dyDescent="0.25">
      <c r="B39" s="194" t="s">
        <v>172</v>
      </c>
    </row>
    <row r="40" spans="1:2" ht="105" customHeight="1" x14ac:dyDescent="0.25">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09375" defaultRowHeight="16.5" customHeight="1" x14ac:dyDescent="0.2"/>
  <cols>
    <col min="1" max="1" width="10.109375" style="32" customWidth="1"/>
    <col min="2" max="4" width="15.109375" style="32" customWidth="1"/>
    <col min="5" max="5" width="6.44140625" style="32" customWidth="1"/>
    <col min="6" max="6" width="20.6640625" style="32" customWidth="1"/>
    <col min="7" max="7" width="7.88671875" style="32" customWidth="1"/>
    <col min="8" max="16384" width="11.109375" style="32"/>
  </cols>
  <sheetData>
    <row r="1" spans="1:7" s="31" customFormat="1" ht="33.75" customHeight="1" x14ac:dyDescent="0.2">
      <c r="A1" s="29"/>
      <c r="B1" s="30"/>
      <c r="C1" s="30"/>
      <c r="D1" s="30"/>
      <c r="E1" s="30"/>
      <c r="F1" s="30"/>
      <c r="G1" s="2" t="s">
        <v>149</v>
      </c>
    </row>
    <row r="2" spans="1:7" ht="12.75" customHeight="1" x14ac:dyDescent="0.2"/>
    <row r="3" spans="1:7" ht="11.4" x14ac:dyDescent="0.2">
      <c r="B3" s="33"/>
    </row>
    <row r="4" spans="1:7" ht="15.6" x14ac:dyDescent="0.3">
      <c r="A4" s="34" t="s">
        <v>61</v>
      </c>
      <c r="C4" s="34"/>
      <c r="D4" s="34"/>
      <c r="E4" s="34"/>
      <c r="F4" s="34"/>
      <c r="G4" s="34"/>
    </row>
    <row r="5" spans="1:7" ht="11.4" x14ac:dyDescent="0.2"/>
    <row r="6" spans="1:7" ht="11.4" x14ac:dyDescent="0.2"/>
    <row r="7" spans="1:7" ht="15.6" x14ac:dyDescent="0.3">
      <c r="A7" s="35" t="s">
        <v>75</v>
      </c>
      <c r="C7" s="36"/>
      <c r="D7" s="36"/>
      <c r="E7" s="36"/>
      <c r="F7" s="36"/>
      <c r="G7" s="36"/>
    </row>
    <row r="8" spans="1:7" ht="15" customHeight="1" x14ac:dyDescent="0.25">
      <c r="A8" s="129" t="s">
        <v>183</v>
      </c>
      <c r="B8" s="130"/>
      <c r="C8" s="37"/>
      <c r="D8" s="37"/>
      <c r="E8" s="37"/>
      <c r="F8" s="37"/>
      <c r="G8" s="37"/>
    </row>
    <row r="9" spans="1:7" ht="15" customHeight="1" x14ac:dyDescent="0.25">
      <c r="A9" s="200">
        <v>45778</v>
      </c>
      <c r="B9" s="200"/>
      <c r="C9" s="200"/>
      <c r="D9" s="200"/>
      <c r="E9" s="37"/>
      <c r="F9" s="37"/>
      <c r="G9" s="37"/>
    </row>
    <row r="10" spans="1:7" ht="11.4" x14ac:dyDescent="0.2"/>
    <row r="11" spans="1:7" ht="13.2" x14ac:dyDescent="0.25">
      <c r="A11" s="38" t="s">
        <v>60</v>
      </c>
      <c r="G11" s="39"/>
    </row>
    <row r="12" spans="1:7" s="4" customFormat="1" ht="18" customHeight="1" x14ac:dyDescent="0.25">
      <c r="B12" s="40"/>
      <c r="C12" s="40"/>
      <c r="D12" s="40"/>
      <c r="E12" s="40"/>
      <c r="F12" s="40"/>
    </row>
    <row r="13" spans="1:7" s="4" customFormat="1" ht="18" customHeight="1" x14ac:dyDescent="0.25">
      <c r="A13" s="123" t="s">
        <v>62</v>
      </c>
      <c r="B13" s="131" t="str">
        <f>MID('Tab 1'!A3,4,1000)</f>
        <v>Eckwerte zu Anspruchsberechtigten und Leistungsbeziehenden</v>
      </c>
      <c r="C13" s="131"/>
      <c r="D13" s="131"/>
      <c r="E13" s="131"/>
      <c r="F13" s="131"/>
      <c r="G13" s="132"/>
    </row>
    <row r="14" spans="1:7" s="4" customFormat="1" ht="18" customHeight="1" x14ac:dyDescent="0.25">
      <c r="A14" s="123" t="s">
        <v>63</v>
      </c>
      <c r="B14" s="131" t="str">
        <f>MID('Tab 2'!A3,4,1000)</f>
        <v>Bestand an Anspruchsberechtigten und Leistungsbeziehenden</v>
      </c>
      <c r="C14" s="131"/>
      <c r="D14" s="131"/>
      <c r="E14" s="131"/>
      <c r="F14" s="131"/>
      <c r="G14" s="132"/>
    </row>
    <row r="15" spans="1:7" s="4" customFormat="1" ht="18" customHeight="1" x14ac:dyDescent="0.25">
      <c r="A15" s="123" t="s">
        <v>64</v>
      </c>
      <c r="B15" s="131" t="str">
        <f>MID('Tab 3'!A3,4,1000)</f>
        <v>Bewegungen von Anspruchsberechtigten und Leistungsbeziehenden</v>
      </c>
      <c r="C15" s="131"/>
      <c r="D15" s="131"/>
      <c r="E15" s="131"/>
      <c r="F15" s="131"/>
      <c r="G15" s="132"/>
    </row>
    <row r="16" spans="1:7" s="4" customFormat="1" ht="30" customHeight="1" x14ac:dyDescent="0.25">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66</v>
      </c>
      <c r="B17" s="131" t="str">
        <f>MID('Tab 5'!A3,4,1000)</f>
        <v>Bestand an Leistungsbeziehenden bei Arbeitslosigkeit nach Anspruchshöhe</v>
      </c>
      <c r="C17" s="131"/>
      <c r="D17" s="131"/>
      <c r="E17" s="131"/>
      <c r="F17" s="131"/>
      <c r="G17" s="132"/>
    </row>
    <row r="18" spans="1:7" s="4" customFormat="1" ht="18" customHeight="1" x14ac:dyDescent="0.25">
      <c r="A18" s="123" t="s">
        <v>67</v>
      </c>
      <c r="B18" s="131" t="str">
        <f>MID('Tab 6'!A3,4,1000)</f>
        <v>Dauern von Leistungsbeziehenden</v>
      </c>
      <c r="C18" s="131"/>
      <c r="D18" s="131"/>
      <c r="E18" s="131"/>
      <c r="F18" s="131"/>
      <c r="G18" s="132"/>
    </row>
    <row r="19" spans="1:7" s="4" customFormat="1" ht="30" customHeight="1" x14ac:dyDescent="0.25">
      <c r="A19" s="123" t="s">
        <v>68</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128</v>
      </c>
      <c r="G22" s="42"/>
    </row>
    <row r="23" spans="1:7" s="4" customFormat="1" ht="13.2" x14ac:dyDescent="0.25">
      <c r="A23" s="41"/>
      <c r="G23" s="42"/>
    </row>
    <row r="24" spans="1:7" s="43" customFormat="1" ht="13.2" x14ac:dyDescent="0.25">
      <c r="A24" s="179" t="s">
        <v>129</v>
      </c>
      <c r="B24" s="182" t="s">
        <v>140</v>
      </c>
      <c r="C24" s="4"/>
      <c r="D24" s="4"/>
      <c r="E24" s="4"/>
      <c r="F24" s="4"/>
      <c r="G24" s="42"/>
    </row>
    <row r="25" spans="1:7" s="43" customFormat="1" ht="13.2" x14ac:dyDescent="0.25">
      <c r="A25" s="180" t="s">
        <v>131</v>
      </c>
      <c r="B25" s="44" t="s">
        <v>132</v>
      </c>
      <c r="C25" s="44"/>
      <c r="D25" s="44"/>
      <c r="E25" s="44"/>
      <c r="F25" s="44"/>
      <c r="G25" s="44"/>
    </row>
    <row r="26" spans="1:7" s="43" customFormat="1" ht="13.2" x14ac:dyDescent="0.25">
      <c r="A26" s="46" t="s">
        <v>133</v>
      </c>
      <c r="B26" s="44" t="s">
        <v>134</v>
      </c>
      <c r="C26" s="44"/>
      <c r="D26" s="44"/>
      <c r="E26" s="44"/>
      <c r="F26" s="44"/>
      <c r="G26" s="44"/>
    </row>
    <row r="27" spans="1:7" s="43" customFormat="1" ht="13.2" x14ac:dyDescent="0.25">
      <c r="A27" s="46" t="s">
        <v>139</v>
      </c>
      <c r="B27" s="47" t="s">
        <v>135</v>
      </c>
      <c r="D27" s="45"/>
      <c r="E27" s="45"/>
      <c r="F27" s="45"/>
      <c r="G27" s="45"/>
    </row>
    <row r="28" spans="1:7" s="43" customFormat="1" ht="13.2" x14ac:dyDescent="0.25">
      <c r="A28" s="46" t="s">
        <v>136</v>
      </c>
      <c r="B28" s="47" t="s">
        <v>130</v>
      </c>
      <c r="C28" s="48"/>
      <c r="D28" s="48"/>
      <c r="E28" s="48"/>
      <c r="F28" s="48"/>
      <c r="G28" s="48"/>
    </row>
    <row r="29" spans="1:7" s="43" customFormat="1" ht="68.25" customHeight="1" x14ac:dyDescent="0.25">
      <c r="A29" s="181" t="s">
        <v>137</v>
      </c>
      <c r="B29" s="201" t="s">
        <v>138</v>
      </c>
      <c r="C29" s="201"/>
      <c r="D29" s="201"/>
      <c r="E29" s="201"/>
      <c r="F29" s="201"/>
      <c r="G29" s="201"/>
    </row>
    <row r="30" spans="1:7" s="43" customFormat="1" ht="13.2" x14ac:dyDescent="0.25">
      <c r="A30" s="46"/>
      <c r="B30" s="47"/>
      <c r="D30" s="45"/>
      <c r="E30" s="45"/>
      <c r="F30" s="45"/>
      <c r="G30" s="45"/>
    </row>
    <row r="31" spans="1:7" s="43" customFormat="1" ht="13.2" x14ac:dyDescent="0.25">
      <c r="A31" s="46"/>
      <c r="B31" s="47"/>
      <c r="C31" s="48"/>
      <c r="D31" s="48"/>
      <c r="E31" s="48"/>
      <c r="F31" s="48"/>
      <c r="G31" s="48"/>
    </row>
    <row r="32" spans="1:7" s="43" customFormat="1" ht="13.2" x14ac:dyDescent="0.25">
      <c r="A32" s="46"/>
      <c r="B32" s="47"/>
      <c r="C32" s="47"/>
      <c r="D32" s="47"/>
      <c r="E32" s="47"/>
      <c r="F32" s="47"/>
      <c r="G32" s="47"/>
    </row>
    <row r="33" spans="1:7" s="43" customFormat="1" ht="13.2" x14ac:dyDescent="0.25">
      <c r="A33" s="49"/>
      <c r="B33" s="44"/>
      <c r="C33" s="44"/>
      <c r="D33" s="44"/>
      <c r="E33" s="44"/>
      <c r="F33" s="44"/>
      <c r="G33" s="44"/>
    </row>
    <row r="34" spans="1:7" s="43" customFormat="1" ht="13.2" x14ac:dyDescent="0.25">
      <c r="A34" s="49"/>
      <c r="B34" s="50"/>
      <c r="D34" s="51"/>
      <c r="E34" s="51"/>
      <c r="F34" s="51"/>
      <c r="G34" s="51"/>
    </row>
    <row r="35" spans="1:7" ht="11.4" x14ac:dyDescent="0.2">
      <c r="A35" s="52"/>
      <c r="B35" s="53"/>
      <c r="C35" s="54"/>
      <c r="D35" s="54"/>
      <c r="E35" s="54"/>
      <c r="F35" s="54"/>
      <c r="G35" s="54"/>
    </row>
    <row r="36" spans="1:7" ht="11.4" x14ac:dyDescent="0.2">
      <c r="B36" s="55"/>
    </row>
    <row r="37" spans="1:7" ht="11.4" x14ac:dyDescent="0.2"/>
    <row r="38" spans="1:7" ht="11.4" x14ac:dyDescent="0.2">
      <c r="C38" s="33"/>
      <c r="D38" s="33"/>
    </row>
    <row r="39" spans="1:7" ht="11.4" x14ac:dyDescent="0.2">
      <c r="E39" s="56"/>
    </row>
    <row r="40" spans="1:7" ht="11.4" x14ac:dyDescent="0.2">
      <c r="B40" s="57"/>
      <c r="C40" s="33"/>
      <c r="D40" s="33"/>
    </row>
    <row r="41" spans="1:7" ht="11.4" x14ac:dyDescent="0.2">
      <c r="B41" s="58"/>
    </row>
    <row r="42" spans="1:7" ht="11.4"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3.2" x14ac:dyDescent="0.25"/>
  <cols>
    <col min="1" max="2" width="3.6640625" customWidth="1"/>
    <col min="3" max="3" width="5.109375" customWidth="1"/>
    <col min="4" max="4" width="22.109375" customWidth="1"/>
    <col min="5" max="5" width="12.88671875" customWidth="1"/>
    <col min="6" max="9" width="11"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141</v>
      </c>
      <c r="B3" s="203"/>
      <c r="C3" s="203"/>
      <c r="D3" s="203"/>
      <c r="E3" s="203"/>
      <c r="F3" s="204"/>
      <c r="G3" s="204"/>
      <c r="H3" s="204"/>
      <c r="I3" s="204"/>
    </row>
    <row r="4" spans="1:9" ht="11.25" customHeight="1" x14ac:dyDescent="0.25">
      <c r="A4" s="166" t="s">
        <v>183</v>
      </c>
      <c r="B4" s="167"/>
      <c r="C4" s="167"/>
      <c r="D4" s="60"/>
      <c r="E4" s="20"/>
    </row>
    <row r="5" spans="1:9" ht="11.25" customHeight="1" x14ac:dyDescent="0.25">
      <c r="A5" s="219">
        <v>45778</v>
      </c>
      <c r="B5" s="219"/>
      <c r="C5" s="219"/>
      <c r="D5" s="219"/>
      <c r="E5" s="19"/>
    </row>
    <row r="6" spans="1:9" ht="11.25" customHeight="1" x14ac:dyDescent="0.25"/>
    <row r="7" spans="1:9" x14ac:dyDescent="0.25">
      <c r="A7" s="205" t="s">
        <v>143</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102</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27</v>
      </c>
      <c r="B31" s="207"/>
      <c r="C31" s="207"/>
      <c r="D31" s="208"/>
      <c r="E31" s="215">
        <f>A5</f>
        <v>45778</v>
      </c>
      <c r="F31" s="217" t="s">
        <v>28</v>
      </c>
      <c r="G31" s="218"/>
      <c r="H31" s="217" t="s">
        <v>23</v>
      </c>
      <c r="I31" s="218"/>
    </row>
    <row r="32" spans="1:9" x14ac:dyDescent="0.25">
      <c r="A32" s="209"/>
      <c r="B32" s="210"/>
      <c r="C32" s="210"/>
      <c r="D32" s="211"/>
      <c r="E32" s="216"/>
      <c r="F32" s="6" t="s">
        <v>20</v>
      </c>
      <c r="G32" s="12" t="s">
        <v>21</v>
      </c>
      <c r="H32" s="6" t="s">
        <v>20</v>
      </c>
      <c r="I32" s="7" t="s">
        <v>21</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103</v>
      </c>
      <c r="B34" s="62"/>
      <c r="C34" s="62"/>
      <c r="D34" s="70"/>
      <c r="E34" s="161">
        <v>981</v>
      </c>
      <c r="F34" s="161">
        <v>-50</v>
      </c>
      <c r="G34" s="162">
        <v>-4.8496605237633403</v>
      </c>
      <c r="H34" s="161">
        <v>-3</v>
      </c>
      <c r="I34" s="163">
        <v>-0.30487804878048802</v>
      </c>
    </row>
    <row r="35" spans="1:9" ht="15" customHeight="1" x14ac:dyDescent="0.25">
      <c r="A35" s="69" t="s">
        <v>72</v>
      </c>
      <c r="B35" s="81" t="s">
        <v>104</v>
      </c>
      <c r="C35" s="62"/>
      <c r="D35" s="70"/>
      <c r="E35" s="161">
        <v>954</v>
      </c>
      <c r="F35" s="161">
        <v>-54</v>
      </c>
      <c r="G35" s="162">
        <v>-5.3571428571428603</v>
      </c>
      <c r="H35" s="161">
        <v>-8</v>
      </c>
      <c r="I35" s="164">
        <v>-0.83160083160083198</v>
      </c>
    </row>
    <row r="36" spans="1:9" ht="15" customHeight="1" x14ac:dyDescent="0.25">
      <c r="A36" s="69"/>
      <c r="B36" s="62" t="s">
        <v>72</v>
      </c>
      <c r="C36" s="81" t="s">
        <v>144</v>
      </c>
      <c r="D36" s="70"/>
      <c r="E36" s="161">
        <v>885</v>
      </c>
      <c r="F36" s="161">
        <v>-46</v>
      </c>
      <c r="G36" s="162">
        <v>-4.9409237379162203</v>
      </c>
      <c r="H36" s="161">
        <v>-19</v>
      </c>
      <c r="I36" s="164">
        <v>-2.1017699115044199</v>
      </c>
    </row>
    <row r="37" spans="1:9" ht="15" customHeight="1" x14ac:dyDescent="0.25">
      <c r="A37" s="69"/>
      <c r="B37" s="63"/>
      <c r="C37" s="81" t="s">
        <v>142</v>
      </c>
      <c r="D37" s="70"/>
      <c r="E37" s="161">
        <v>69</v>
      </c>
      <c r="F37" s="161">
        <v>-8</v>
      </c>
      <c r="G37" s="162">
        <v>-10.3896103896104</v>
      </c>
      <c r="H37" s="161">
        <v>11</v>
      </c>
      <c r="I37" s="164">
        <v>18.965517241379299</v>
      </c>
    </row>
    <row r="38" spans="1:9" ht="15" customHeight="1" x14ac:dyDescent="0.25">
      <c r="A38" s="71"/>
      <c r="B38" s="81" t="s">
        <v>118</v>
      </c>
      <c r="C38" s="81"/>
      <c r="D38" s="70"/>
      <c r="E38" s="161">
        <v>27</v>
      </c>
      <c r="F38" s="161">
        <v>4</v>
      </c>
      <c r="G38" s="162">
        <v>17.3913043478261</v>
      </c>
      <c r="H38" s="161">
        <v>5</v>
      </c>
      <c r="I38" s="165">
        <v>22.727272727272702</v>
      </c>
    </row>
    <row r="39" spans="1:9" ht="11.25" customHeight="1" x14ac:dyDescent="0.25">
      <c r="A39" s="22"/>
      <c r="B39" s="22"/>
      <c r="C39" s="22"/>
      <c r="D39" s="22"/>
      <c r="E39" s="22"/>
      <c r="F39" s="23"/>
      <c r="G39" s="23"/>
      <c r="H39" s="23"/>
      <c r="I39" s="24" t="s">
        <v>19</v>
      </c>
    </row>
    <row r="41" spans="1:9" ht="22.5" customHeight="1" x14ac:dyDescent="0.25">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3.2" x14ac:dyDescent="0.25"/>
  <cols>
    <col min="1" max="1" width="3.6640625" customWidth="1"/>
    <col min="2" max="3" width="3.5546875" customWidth="1"/>
    <col min="4" max="4" width="25.44140625" customWidth="1"/>
    <col min="5" max="5" width="12.88671875" customWidth="1"/>
    <col min="6" max="9" width="11"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183</v>
      </c>
      <c r="B4" s="167"/>
      <c r="C4" s="167"/>
      <c r="D4" s="60"/>
      <c r="E4" s="20"/>
    </row>
    <row r="5" spans="1:9" ht="11.25" customHeight="1" x14ac:dyDescent="0.25">
      <c r="A5" s="219">
        <v>45778</v>
      </c>
      <c r="B5" s="219"/>
      <c r="C5" s="219"/>
      <c r="D5" s="219"/>
      <c r="E5" s="19"/>
    </row>
    <row r="6" spans="1:9" ht="11.25" customHeight="1" x14ac:dyDescent="0.25">
      <c r="A6" s="134"/>
      <c r="B6" s="134"/>
      <c r="C6" s="134"/>
    </row>
    <row r="7" spans="1:9" x14ac:dyDescent="0.25">
      <c r="A7" s="205" t="s">
        <v>143</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27</v>
      </c>
      <c r="B12" s="207"/>
      <c r="C12" s="207"/>
      <c r="D12" s="208"/>
      <c r="E12" s="215">
        <f>A5</f>
        <v>45778</v>
      </c>
      <c r="F12" s="217" t="s">
        <v>28</v>
      </c>
      <c r="G12" s="218"/>
      <c r="H12" s="217" t="s">
        <v>23</v>
      </c>
      <c r="I12" s="218"/>
    </row>
    <row r="13" spans="1:9" x14ac:dyDescent="0.25">
      <c r="A13" s="209"/>
      <c r="B13" s="210"/>
      <c r="C13" s="210"/>
      <c r="D13" s="211"/>
      <c r="E13" s="216"/>
      <c r="F13" s="6" t="s">
        <v>20</v>
      </c>
      <c r="G13" s="12" t="s">
        <v>21</v>
      </c>
      <c r="H13" s="6" t="s">
        <v>20</v>
      </c>
      <c r="I13" s="7" t="s">
        <v>21</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99</v>
      </c>
      <c r="B15" s="114"/>
      <c r="C15" s="114"/>
      <c r="D15" s="115"/>
      <c r="E15" s="146">
        <v>981</v>
      </c>
      <c r="F15" s="25">
        <v>-50</v>
      </c>
      <c r="G15" s="148">
        <v>-4.8496605237633403</v>
      </c>
      <c r="H15" s="25">
        <v>-3</v>
      </c>
      <c r="I15" s="148">
        <v>-0.30487804878048802</v>
      </c>
    </row>
    <row r="16" spans="1:9" ht="15" customHeight="1" x14ac:dyDescent="0.25">
      <c r="A16" s="72" t="s">
        <v>71</v>
      </c>
      <c r="B16" s="64" t="s">
        <v>37</v>
      </c>
      <c r="C16" s="64"/>
      <c r="D16" s="73"/>
      <c r="E16" s="15">
        <v>572</v>
      </c>
      <c r="F16" s="14">
        <v>-34</v>
      </c>
      <c r="G16" s="143">
        <v>-5.6105610561056096</v>
      </c>
      <c r="H16" s="15">
        <v>-7</v>
      </c>
      <c r="I16" s="143">
        <v>-1.2089810017271201</v>
      </c>
    </row>
    <row r="17" spans="1:9" ht="15" customHeight="1" x14ac:dyDescent="0.25">
      <c r="A17" s="74"/>
      <c r="B17" s="64" t="s">
        <v>38</v>
      </c>
      <c r="C17" s="65"/>
      <c r="D17" s="75"/>
      <c r="E17" s="15">
        <v>409</v>
      </c>
      <c r="F17" s="14">
        <v>-16</v>
      </c>
      <c r="G17" s="143">
        <v>-3.7647058823529398</v>
      </c>
      <c r="H17" s="15">
        <v>4</v>
      </c>
      <c r="I17" s="143">
        <v>0.98765432098765404</v>
      </c>
    </row>
    <row r="18" spans="1:9" ht="15" customHeight="1" x14ac:dyDescent="0.25">
      <c r="A18" s="72" t="s">
        <v>71</v>
      </c>
      <c r="B18" s="64" t="s">
        <v>39</v>
      </c>
      <c r="C18" s="65"/>
      <c r="D18" s="75"/>
      <c r="E18" s="15">
        <v>84</v>
      </c>
      <c r="F18" s="14" t="s">
        <v>181</v>
      </c>
      <c r="G18" s="143" t="s">
        <v>181</v>
      </c>
      <c r="H18" s="15">
        <v>-8</v>
      </c>
      <c r="I18" s="143">
        <v>-8.6956521739130395</v>
      </c>
    </row>
    <row r="19" spans="1:9" ht="15" customHeight="1" x14ac:dyDescent="0.25">
      <c r="A19" s="76"/>
      <c r="B19" s="64" t="s">
        <v>40</v>
      </c>
      <c r="C19" s="66"/>
      <c r="D19" s="77"/>
      <c r="E19" s="15">
        <v>500</v>
      </c>
      <c r="F19" s="14">
        <v>-25</v>
      </c>
      <c r="G19" s="143">
        <v>-4.7619047619047601</v>
      </c>
      <c r="H19" s="15">
        <v>39</v>
      </c>
      <c r="I19" s="143">
        <v>8.4598698481561794</v>
      </c>
    </row>
    <row r="20" spans="1:9" ht="15" customHeight="1" x14ac:dyDescent="0.25">
      <c r="A20" s="76"/>
      <c r="B20" s="64" t="s">
        <v>41</v>
      </c>
      <c r="C20" s="66"/>
      <c r="D20" s="77"/>
      <c r="E20" s="15">
        <v>397</v>
      </c>
      <c r="F20" s="14" t="s">
        <v>181</v>
      </c>
      <c r="G20" s="143" t="s">
        <v>181</v>
      </c>
      <c r="H20" s="15">
        <v>-34</v>
      </c>
      <c r="I20" s="143">
        <v>-7.8886310904872401</v>
      </c>
    </row>
    <row r="21" spans="1:9" ht="15" customHeight="1" x14ac:dyDescent="0.25">
      <c r="A21" s="72" t="s">
        <v>71</v>
      </c>
      <c r="B21" s="64" t="s">
        <v>162</v>
      </c>
      <c r="C21" s="65"/>
      <c r="D21" s="75"/>
      <c r="E21" s="15">
        <v>45</v>
      </c>
      <c r="F21" s="14">
        <v>-12</v>
      </c>
      <c r="G21" s="143">
        <v>-21.052631578947398</v>
      </c>
      <c r="H21" s="15" t="s">
        <v>181</v>
      </c>
      <c r="I21" s="143" t="s">
        <v>181</v>
      </c>
    </row>
    <row r="22" spans="1:9" ht="15" customHeight="1" x14ac:dyDescent="0.25">
      <c r="A22" s="72" t="s">
        <v>72</v>
      </c>
      <c r="B22" s="114" t="s">
        <v>105</v>
      </c>
      <c r="C22" s="116"/>
      <c r="D22" s="117"/>
      <c r="E22" s="147">
        <v>954</v>
      </c>
      <c r="F22" s="25">
        <v>-54</v>
      </c>
      <c r="G22" s="149">
        <v>-5.3571428571428603</v>
      </c>
      <c r="H22" s="25">
        <v>-8</v>
      </c>
      <c r="I22" s="151">
        <v>-0.83160083160083198</v>
      </c>
    </row>
    <row r="23" spans="1:9" ht="15" customHeight="1" x14ac:dyDescent="0.25">
      <c r="A23" s="72"/>
      <c r="B23" s="64" t="s">
        <v>71</v>
      </c>
      <c r="C23" s="64" t="s">
        <v>37</v>
      </c>
      <c r="D23" s="73"/>
      <c r="E23" s="15">
        <v>556</v>
      </c>
      <c r="F23" s="14">
        <v>-38</v>
      </c>
      <c r="G23" s="143">
        <v>-6.3973063973063997</v>
      </c>
      <c r="H23" s="15">
        <v>-9</v>
      </c>
      <c r="I23" s="143">
        <v>-1.5929203539823</v>
      </c>
    </row>
    <row r="24" spans="1:9" ht="15" customHeight="1" x14ac:dyDescent="0.25">
      <c r="A24" s="74"/>
      <c r="B24" s="65"/>
      <c r="C24" s="64" t="s">
        <v>38</v>
      </c>
      <c r="D24" s="73"/>
      <c r="E24" s="15">
        <v>398</v>
      </c>
      <c r="F24" s="14">
        <v>-16</v>
      </c>
      <c r="G24" s="145">
        <v>-3.8647342995169098</v>
      </c>
      <c r="H24" s="14">
        <v>1</v>
      </c>
      <c r="I24" s="143">
        <v>0.25188916876574302</v>
      </c>
    </row>
    <row r="25" spans="1:9" ht="15" customHeight="1" x14ac:dyDescent="0.25">
      <c r="A25" s="72"/>
      <c r="B25" s="64" t="s">
        <v>71</v>
      </c>
      <c r="C25" s="64" t="s">
        <v>39</v>
      </c>
      <c r="D25" s="73"/>
      <c r="E25" s="15">
        <v>80</v>
      </c>
      <c r="F25" s="14">
        <v>-4</v>
      </c>
      <c r="G25" s="145">
        <v>-4.7619047619047601</v>
      </c>
      <c r="H25" s="14" t="s">
        <v>181</v>
      </c>
      <c r="I25" s="143" t="s">
        <v>181</v>
      </c>
    </row>
    <row r="26" spans="1:9" ht="15" customHeight="1" x14ac:dyDescent="0.25">
      <c r="A26" s="76"/>
      <c r="B26" s="66"/>
      <c r="C26" s="64" t="s">
        <v>40</v>
      </c>
      <c r="D26" s="73"/>
      <c r="E26" s="15">
        <v>482</v>
      </c>
      <c r="F26" s="14">
        <v>-29</v>
      </c>
      <c r="G26" s="145">
        <v>-5.6751467710371797</v>
      </c>
      <c r="H26" s="14">
        <v>34</v>
      </c>
      <c r="I26" s="143">
        <v>7.58928571428571</v>
      </c>
    </row>
    <row r="27" spans="1:9" ht="15" customHeight="1" x14ac:dyDescent="0.25">
      <c r="A27" s="76"/>
      <c r="B27" s="66"/>
      <c r="C27" s="64" t="s">
        <v>41</v>
      </c>
      <c r="D27" s="73"/>
      <c r="E27" s="15">
        <v>392</v>
      </c>
      <c r="F27" s="14">
        <v>-21</v>
      </c>
      <c r="G27" s="145">
        <v>-5.0847457627118704</v>
      </c>
      <c r="H27" s="14" t="s">
        <v>181</v>
      </c>
      <c r="I27" s="143" t="s">
        <v>181</v>
      </c>
    </row>
    <row r="28" spans="1:9" ht="15" customHeight="1" x14ac:dyDescent="0.25">
      <c r="A28" s="72"/>
      <c r="B28" s="64" t="s">
        <v>71</v>
      </c>
      <c r="C28" s="64" t="s">
        <v>162</v>
      </c>
      <c r="D28" s="73"/>
      <c r="E28" s="15">
        <v>42</v>
      </c>
      <c r="F28" s="14">
        <v>-11</v>
      </c>
      <c r="G28" s="145">
        <v>-20.754716981132098</v>
      </c>
      <c r="H28" s="14">
        <v>-5</v>
      </c>
      <c r="I28" s="143">
        <v>-10.6382978723404</v>
      </c>
    </row>
    <row r="29" spans="1:9" ht="15" customHeight="1" x14ac:dyDescent="0.25">
      <c r="A29" s="72"/>
      <c r="B29" s="64" t="s">
        <v>72</v>
      </c>
      <c r="C29" s="114" t="s">
        <v>144</v>
      </c>
      <c r="D29" s="115"/>
      <c r="E29" s="25">
        <v>885</v>
      </c>
      <c r="F29" s="26">
        <v>-46</v>
      </c>
      <c r="G29" s="150">
        <v>-4.9409237379162203</v>
      </c>
      <c r="H29" s="26">
        <v>-19</v>
      </c>
      <c r="I29" s="149">
        <v>-2.1017699115044199</v>
      </c>
    </row>
    <row r="30" spans="1:9" ht="15" customHeight="1" x14ac:dyDescent="0.25">
      <c r="A30" s="72"/>
      <c r="B30" s="64"/>
      <c r="C30" s="64" t="s">
        <v>71</v>
      </c>
      <c r="D30" s="73" t="s">
        <v>37</v>
      </c>
      <c r="E30" s="15">
        <v>514</v>
      </c>
      <c r="F30" s="14">
        <v>-32</v>
      </c>
      <c r="G30" s="145">
        <v>-5.8608058608058604</v>
      </c>
      <c r="H30" s="14">
        <v>-11</v>
      </c>
      <c r="I30" s="143">
        <v>-2.0952380952380998</v>
      </c>
    </row>
    <row r="31" spans="1:9" ht="15" customHeight="1" x14ac:dyDescent="0.25">
      <c r="A31" s="72"/>
      <c r="B31" s="64"/>
      <c r="C31" s="65"/>
      <c r="D31" s="73" t="s">
        <v>38</v>
      </c>
      <c r="E31" s="15">
        <v>371</v>
      </c>
      <c r="F31" s="14">
        <v>-14</v>
      </c>
      <c r="G31" s="145">
        <v>-3.6363636363636398</v>
      </c>
      <c r="H31" s="14">
        <v>-8</v>
      </c>
      <c r="I31" s="143">
        <v>-2.1108179419525102</v>
      </c>
    </row>
    <row r="32" spans="1:9" ht="15" customHeight="1" x14ac:dyDescent="0.25">
      <c r="A32" s="72"/>
      <c r="B32" s="64"/>
      <c r="C32" s="64" t="s">
        <v>71</v>
      </c>
      <c r="D32" s="73" t="s">
        <v>39</v>
      </c>
      <c r="E32" s="15">
        <v>75</v>
      </c>
      <c r="F32" s="14">
        <v>-4</v>
      </c>
      <c r="G32" s="145">
        <v>-5.0632911392405102</v>
      </c>
      <c r="H32" s="14">
        <v>-3</v>
      </c>
      <c r="I32" s="143">
        <v>-3.8461538461538498</v>
      </c>
    </row>
    <row r="33" spans="1:9" ht="15" customHeight="1" x14ac:dyDescent="0.25">
      <c r="A33" s="72"/>
      <c r="B33" s="64"/>
      <c r="C33" s="66"/>
      <c r="D33" s="73" t="s">
        <v>40</v>
      </c>
      <c r="E33" s="15">
        <v>425</v>
      </c>
      <c r="F33" s="14">
        <v>-21</v>
      </c>
      <c r="G33" s="145">
        <v>-4.7085201793721998</v>
      </c>
      <c r="H33" s="14">
        <v>25</v>
      </c>
      <c r="I33" s="143">
        <v>6.25</v>
      </c>
    </row>
    <row r="34" spans="1:9" ht="15" customHeight="1" x14ac:dyDescent="0.25">
      <c r="A34" s="72"/>
      <c r="B34" s="64"/>
      <c r="C34" s="66"/>
      <c r="D34" s="64" t="s">
        <v>41</v>
      </c>
      <c r="E34" s="98">
        <v>385</v>
      </c>
      <c r="F34" s="14">
        <v>-21</v>
      </c>
      <c r="G34" s="145">
        <v>-5.1724137931034502</v>
      </c>
      <c r="H34" s="14">
        <v>-41</v>
      </c>
      <c r="I34" s="143">
        <v>-9.6244131455399096</v>
      </c>
    </row>
    <row r="35" spans="1:9" ht="15" customHeight="1" x14ac:dyDescent="0.25">
      <c r="A35" s="72"/>
      <c r="B35" s="64"/>
      <c r="C35" s="64" t="s">
        <v>71</v>
      </c>
      <c r="D35" s="64" t="s">
        <v>162</v>
      </c>
      <c r="E35" s="98">
        <v>38</v>
      </c>
      <c r="F35" s="14">
        <v>-11</v>
      </c>
      <c r="G35" s="145">
        <v>-22.4489795918367</v>
      </c>
      <c r="H35" s="14">
        <v>-6</v>
      </c>
      <c r="I35" s="143">
        <v>-13.636363636363599</v>
      </c>
    </row>
    <row r="36" spans="1:9" ht="15" customHeight="1" x14ac:dyDescent="0.25">
      <c r="A36" s="72"/>
      <c r="B36" s="64"/>
      <c r="C36" s="114" t="s">
        <v>142</v>
      </c>
      <c r="D36" s="114"/>
      <c r="E36" s="147">
        <v>69</v>
      </c>
      <c r="F36" s="26">
        <v>-8</v>
      </c>
      <c r="G36" s="150">
        <v>-10.3896103896104</v>
      </c>
      <c r="H36" s="26">
        <v>11</v>
      </c>
      <c r="I36" s="149">
        <v>18.965517241379299</v>
      </c>
    </row>
    <row r="37" spans="1:9" ht="15" customHeight="1" x14ac:dyDescent="0.25">
      <c r="A37" s="72"/>
      <c r="B37" s="64"/>
      <c r="C37" s="64" t="s">
        <v>71</v>
      </c>
      <c r="D37" s="64" t="s">
        <v>37</v>
      </c>
      <c r="E37" s="98">
        <v>42</v>
      </c>
      <c r="F37" s="14">
        <v>-6</v>
      </c>
      <c r="G37" s="145">
        <v>-12.5</v>
      </c>
      <c r="H37" s="14">
        <v>2</v>
      </c>
      <c r="I37" s="143">
        <v>5</v>
      </c>
    </row>
    <row r="38" spans="1:9" ht="15" customHeight="1" x14ac:dyDescent="0.25">
      <c r="A38" s="72"/>
      <c r="B38" s="64"/>
      <c r="C38" s="65"/>
      <c r="D38" s="64" t="s">
        <v>38</v>
      </c>
      <c r="E38" s="98">
        <v>27</v>
      </c>
      <c r="F38" s="14">
        <v>-2</v>
      </c>
      <c r="G38" s="145">
        <v>-6.8965517241379297</v>
      </c>
      <c r="H38" s="14">
        <v>9</v>
      </c>
      <c r="I38" s="143">
        <v>50</v>
      </c>
    </row>
    <row r="39" spans="1:9" ht="15" customHeight="1" x14ac:dyDescent="0.25">
      <c r="A39" s="72"/>
      <c r="B39" s="64"/>
      <c r="C39" s="64" t="s">
        <v>71</v>
      </c>
      <c r="D39" s="64" t="s">
        <v>39</v>
      </c>
      <c r="E39" s="98">
        <v>5</v>
      </c>
      <c r="F39" s="14">
        <v>0</v>
      </c>
      <c r="G39" s="145">
        <v>0</v>
      </c>
      <c r="H39" s="14" t="s">
        <v>181</v>
      </c>
      <c r="I39" s="143" t="s">
        <v>181</v>
      </c>
    </row>
    <row r="40" spans="1:9" ht="15" customHeight="1" x14ac:dyDescent="0.25">
      <c r="A40" s="72"/>
      <c r="B40" s="64"/>
      <c r="C40" s="66"/>
      <c r="D40" s="64" t="s">
        <v>40</v>
      </c>
      <c r="E40" s="98">
        <v>57</v>
      </c>
      <c r="F40" s="14">
        <v>-8</v>
      </c>
      <c r="G40" s="145">
        <v>-12.307692307692299</v>
      </c>
      <c r="H40" s="14">
        <v>9</v>
      </c>
      <c r="I40" s="143">
        <v>18.75</v>
      </c>
    </row>
    <row r="41" spans="1:9" ht="15" customHeight="1" x14ac:dyDescent="0.25">
      <c r="A41" s="72"/>
      <c r="B41" s="64"/>
      <c r="C41" s="66"/>
      <c r="D41" s="64" t="s">
        <v>41</v>
      </c>
      <c r="E41" s="98">
        <v>7</v>
      </c>
      <c r="F41" s="14">
        <v>0</v>
      </c>
      <c r="G41" s="145">
        <v>0</v>
      </c>
      <c r="H41" s="14" t="s">
        <v>181</v>
      </c>
      <c r="I41" s="143" t="s">
        <v>181</v>
      </c>
    </row>
    <row r="42" spans="1:9" ht="15" customHeight="1" x14ac:dyDescent="0.25">
      <c r="A42" s="78"/>
      <c r="B42" s="67"/>
      <c r="C42" s="64" t="s">
        <v>71</v>
      </c>
      <c r="D42" s="64" t="s">
        <v>162</v>
      </c>
      <c r="E42" s="98">
        <v>4</v>
      </c>
      <c r="F42" s="14">
        <v>0</v>
      </c>
      <c r="G42" s="145">
        <v>0</v>
      </c>
      <c r="H42" s="14">
        <v>1</v>
      </c>
      <c r="I42" s="143">
        <v>33.3333333333333</v>
      </c>
    </row>
    <row r="43" spans="1:9" ht="15" customHeight="1" x14ac:dyDescent="0.25">
      <c r="A43" s="74"/>
      <c r="B43" s="64" t="s">
        <v>71</v>
      </c>
      <c r="C43" s="64" t="s">
        <v>98</v>
      </c>
      <c r="D43" s="64"/>
      <c r="E43" s="98">
        <v>231</v>
      </c>
      <c r="F43" s="14">
        <v>-28</v>
      </c>
      <c r="G43" s="145">
        <v>-10.8108108108108</v>
      </c>
      <c r="H43" s="14">
        <v>35</v>
      </c>
      <c r="I43" s="143">
        <v>17.8571428571429</v>
      </c>
    </row>
    <row r="44" spans="1:9" ht="14.25" customHeight="1" x14ac:dyDescent="0.25">
      <c r="A44" s="79"/>
      <c r="B44" s="68"/>
      <c r="C44" s="64" t="s">
        <v>71</v>
      </c>
      <c r="D44" s="93" t="s">
        <v>142</v>
      </c>
      <c r="E44" s="98">
        <v>69</v>
      </c>
      <c r="F44" s="14">
        <v>-8</v>
      </c>
      <c r="G44" s="145">
        <v>-10.3896103896104</v>
      </c>
      <c r="H44" s="14">
        <v>11</v>
      </c>
      <c r="I44" s="143">
        <v>18.965517241379299</v>
      </c>
    </row>
    <row r="45" spans="1:9" ht="24.9" customHeight="1" x14ac:dyDescent="0.25">
      <c r="A45" s="72"/>
      <c r="B45" s="64"/>
      <c r="C45" s="64"/>
      <c r="D45" s="93" t="s">
        <v>147</v>
      </c>
      <c r="E45" s="98">
        <v>23</v>
      </c>
      <c r="F45" s="14">
        <v>-14</v>
      </c>
      <c r="G45" s="145">
        <v>-37.837837837837803</v>
      </c>
      <c r="H45" s="14">
        <v>-7</v>
      </c>
      <c r="I45" s="143">
        <v>-23.3333333333333</v>
      </c>
    </row>
    <row r="46" spans="1:9" ht="15" customHeight="1" x14ac:dyDescent="0.25">
      <c r="A46" s="72"/>
      <c r="B46" s="64"/>
      <c r="C46" s="66"/>
      <c r="D46" s="86" t="s">
        <v>30</v>
      </c>
      <c r="E46" s="15">
        <v>87</v>
      </c>
      <c r="F46" s="14">
        <v>-3</v>
      </c>
      <c r="G46" s="145">
        <v>-3.3333333333333299</v>
      </c>
      <c r="H46" s="14">
        <v>17</v>
      </c>
      <c r="I46" s="143">
        <v>24.285714285714299</v>
      </c>
    </row>
    <row r="47" spans="1:9" ht="15" customHeight="1" x14ac:dyDescent="0.25">
      <c r="A47" s="72"/>
      <c r="B47" s="114" t="s">
        <v>119</v>
      </c>
      <c r="C47" s="116"/>
      <c r="D47" s="118"/>
      <c r="E47" s="147">
        <v>27</v>
      </c>
      <c r="F47" s="26">
        <v>4</v>
      </c>
      <c r="G47" s="150">
        <v>17.3913043478261</v>
      </c>
      <c r="H47" s="26">
        <v>5</v>
      </c>
      <c r="I47" s="149">
        <v>22.727272727272702</v>
      </c>
    </row>
    <row r="48" spans="1:9" ht="15" customHeight="1" x14ac:dyDescent="0.25">
      <c r="A48" s="72"/>
      <c r="B48" s="64"/>
      <c r="C48" s="64" t="s">
        <v>71</v>
      </c>
      <c r="D48" s="64" t="s">
        <v>37</v>
      </c>
      <c r="E48" s="98">
        <v>16</v>
      </c>
      <c r="F48" s="14">
        <v>4</v>
      </c>
      <c r="G48" s="145">
        <v>33.3333333333333</v>
      </c>
      <c r="H48" s="14">
        <v>2</v>
      </c>
      <c r="I48" s="143">
        <v>14.285714285714301</v>
      </c>
    </row>
    <row r="49" spans="1:9" ht="15" customHeight="1" x14ac:dyDescent="0.25">
      <c r="A49" s="72"/>
      <c r="B49" s="64"/>
      <c r="C49" s="65"/>
      <c r="D49" s="64" t="s">
        <v>38</v>
      </c>
      <c r="E49" s="98">
        <v>11</v>
      </c>
      <c r="F49" s="14">
        <v>0</v>
      </c>
      <c r="G49" s="145">
        <v>0</v>
      </c>
      <c r="H49" s="14">
        <v>3</v>
      </c>
      <c r="I49" s="143">
        <v>37.5</v>
      </c>
    </row>
    <row r="50" spans="1:9" ht="15" customHeight="1" x14ac:dyDescent="0.25">
      <c r="A50" s="72"/>
      <c r="B50" s="64"/>
      <c r="C50" s="64" t="s">
        <v>71</v>
      </c>
      <c r="D50" s="64" t="s">
        <v>39</v>
      </c>
      <c r="E50" s="98">
        <v>4</v>
      </c>
      <c r="F50" s="14" t="s">
        <v>181</v>
      </c>
      <c r="G50" s="145" t="s">
        <v>181</v>
      </c>
      <c r="H50" s="14" t="s">
        <v>181</v>
      </c>
      <c r="I50" s="143" t="s">
        <v>181</v>
      </c>
    </row>
    <row r="51" spans="1:9" ht="15" customHeight="1" x14ac:dyDescent="0.25">
      <c r="A51" s="72"/>
      <c r="B51" s="64"/>
      <c r="C51" s="66"/>
      <c r="D51" s="64" t="s">
        <v>40</v>
      </c>
      <c r="E51" s="98">
        <v>18</v>
      </c>
      <c r="F51" s="14">
        <v>4</v>
      </c>
      <c r="G51" s="145">
        <v>28.571428571428601</v>
      </c>
      <c r="H51" s="14">
        <v>5</v>
      </c>
      <c r="I51" s="143">
        <v>38.461538461538503</v>
      </c>
    </row>
    <row r="52" spans="1:9" ht="15" customHeight="1" x14ac:dyDescent="0.25">
      <c r="A52" s="72"/>
      <c r="B52" s="64"/>
      <c r="C52" s="66"/>
      <c r="D52" s="64" t="s">
        <v>41</v>
      </c>
      <c r="E52" s="98">
        <v>5</v>
      </c>
      <c r="F52" s="14" t="s">
        <v>181</v>
      </c>
      <c r="G52" s="145" t="s">
        <v>181</v>
      </c>
      <c r="H52" s="14" t="s">
        <v>181</v>
      </c>
      <c r="I52" s="143" t="s">
        <v>181</v>
      </c>
    </row>
    <row r="53" spans="1:9" ht="15" customHeight="1" x14ac:dyDescent="0.25">
      <c r="A53" s="78"/>
      <c r="B53" s="67"/>
      <c r="C53" s="64" t="s">
        <v>71</v>
      </c>
      <c r="D53" s="64" t="s">
        <v>162</v>
      </c>
      <c r="E53" s="98">
        <v>3</v>
      </c>
      <c r="F53" s="14">
        <v>-1</v>
      </c>
      <c r="G53" s="145">
        <v>-25</v>
      </c>
      <c r="H53" s="14" t="s">
        <v>181</v>
      </c>
      <c r="I53" s="143" t="s">
        <v>181</v>
      </c>
    </row>
    <row r="54" spans="1:9" ht="11.25" customHeight="1" x14ac:dyDescent="0.25">
      <c r="A54" s="22"/>
      <c r="B54" s="22"/>
      <c r="C54" s="22"/>
      <c r="D54" s="22"/>
      <c r="E54" s="22"/>
      <c r="F54" s="23"/>
      <c r="G54" s="23"/>
      <c r="H54" s="23"/>
      <c r="I54" s="24" t="s">
        <v>19</v>
      </c>
    </row>
    <row r="56" spans="1:9" ht="23.25" customHeight="1" x14ac:dyDescent="0.25">
      <c r="A56" s="220" t="s">
        <v>127</v>
      </c>
      <c r="B56" s="220"/>
      <c r="C56" s="220"/>
      <c r="D56" s="220"/>
      <c r="E56" s="220"/>
      <c r="F56" s="220"/>
      <c r="G56" s="220"/>
      <c r="H56" s="220"/>
      <c r="I56" s="220"/>
    </row>
    <row r="57" spans="1:9" ht="21" customHeight="1" x14ac:dyDescent="0.25">
      <c r="A57" s="220" t="s">
        <v>152</v>
      </c>
      <c r="B57" s="220"/>
      <c r="C57" s="220"/>
      <c r="D57" s="220"/>
      <c r="E57" s="220"/>
      <c r="F57" s="220"/>
      <c r="G57" s="220"/>
      <c r="H57" s="220"/>
      <c r="I57" s="220"/>
    </row>
    <row r="58" spans="1:9" ht="42" customHeight="1" x14ac:dyDescent="0.25">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3.2" x14ac:dyDescent="0.25"/>
  <cols>
    <col min="1" max="1" width="3.88671875" customWidth="1"/>
    <col min="2" max="2" width="3.6640625" customWidth="1"/>
    <col min="3" max="3" width="23.88671875" customWidth="1"/>
    <col min="4" max="4" width="2.88671875" hidden="1" customWidth="1"/>
    <col min="5" max="5" width="12.88671875" customWidth="1"/>
    <col min="6" max="9" width="10.5546875"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113</v>
      </c>
      <c r="B3" s="203"/>
      <c r="C3" s="203"/>
      <c r="D3" s="203"/>
      <c r="E3" s="203"/>
      <c r="F3" s="204"/>
      <c r="G3" s="204"/>
      <c r="H3" s="204"/>
      <c r="I3" s="204"/>
    </row>
    <row r="4" spans="1:9" ht="11.25" customHeight="1" x14ac:dyDescent="0.25">
      <c r="A4" s="166" t="s">
        <v>183</v>
      </c>
      <c r="B4" s="167"/>
      <c r="C4" s="167"/>
      <c r="D4" s="133"/>
      <c r="E4" s="133"/>
    </row>
    <row r="5" spans="1:9" ht="11.25" customHeight="1" x14ac:dyDescent="0.25">
      <c r="A5" s="221">
        <v>45778</v>
      </c>
      <c r="B5" s="221"/>
      <c r="C5" s="221"/>
      <c r="D5" s="222"/>
      <c r="E5" s="222"/>
    </row>
    <row r="6" spans="1:9" ht="11.25" customHeight="1" x14ac:dyDescent="0.25"/>
    <row r="7" spans="1:9" ht="12.75" customHeight="1" x14ac:dyDescent="0.25">
      <c r="A7" s="85" t="s">
        <v>143</v>
      </c>
      <c r="B7" s="85"/>
      <c r="C7" s="85"/>
      <c r="D7" s="85"/>
      <c r="E7" s="85"/>
      <c r="F7" s="85"/>
      <c r="G7" s="85"/>
      <c r="H7" s="85"/>
      <c r="I7" s="85"/>
    </row>
    <row r="8" spans="1:9" ht="24.9"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27</v>
      </c>
      <c r="B12" s="224"/>
      <c r="C12" s="224"/>
      <c r="D12" s="225"/>
      <c r="E12" s="215">
        <f>A5</f>
        <v>45778</v>
      </c>
      <c r="F12" s="217" t="s">
        <v>28</v>
      </c>
      <c r="G12" s="218"/>
      <c r="H12" s="217" t="s">
        <v>23</v>
      </c>
      <c r="I12" s="218"/>
    </row>
    <row r="13" spans="1:9" x14ac:dyDescent="0.25">
      <c r="A13" s="226"/>
      <c r="B13" s="227"/>
      <c r="C13" s="227"/>
      <c r="D13" s="228"/>
      <c r="E13" s="216"/>
      <c r="F13" s="6" t="s">
        <v>20</v>
      </c>
      <c r="G13" s="12" t="s">
        <v>21</v>
      </c>
      <c r="H13" s="6" t="s">
        <v>20</v>
      </c>
      <c r="I13" s="7" t="s">
        <v>21</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33</v>
      </c>
      <c r="B15" s="91"/>
      <c r="C15" s="91"/>
      <c r="D15" s="91"/>
      <c r="E15" s="87"/>
      <c r="F15" s="87"/>
      <c r="G15" s="87"/>
      <c r="H15" s="87"/>
      <c r="I15" s="88"/>
    </row>
    <row r="16" spans="1:9" ht="15" customHeight="1" x14ac:dyDescent="0.25">
      <c r="A16" s="82" t="s">
        <v>100</v>
      </c>
      <c r="B16" s="62"/>
      <c r="C16" s="62"/>
      <c r="D16" s="70"/>
      <c r="E16" s="98">
        <v>146</v>
      </c>
      <c r="F16" s="14">
        <v>-4</v>
      </c>
      <c r="G16" s="145">
        <v>-2.6666666666666701</v>
      </c>
      <c r="H16" s="14">
        <v>-9</v>
      </c>
      <c r="I16" s="143">
        <v>-5.8064516129032304</v>
      </c>
    </row>
    <row r="17" spans="1:9" ht="15" customHeight="1" x14ac:dyDescent="0.25">
      <c r="A17" s="82" t="s">
        <v>106</v>
      </c>
      <c r="B17" s="62"/>
      <c r="C17" s="62"/>
      <c r="D17" s="70"/>
      <c r="E17" s="98">
        <v>151</v>
      </c>
      <c r="F17" s="14" t="s">
        <v>181</v>
      </c>
      <c r="G17" s="145" t="s">
        <v>181</v>
      </c>
      <c r="H17" s="14" t="s">
        <v>181</v>
      </c>
      <c r="I17" s="143" t="s">
        <v>181</v>
      </c>
    </row>
    <row r="18" spans="1:9" ht="15" customHeight="1" x14ac:dyDescent="0.25">
      <c r="A18" s="69" t="s">
        <v>72</v>
      </c>
      <c r="B18" s="81" t="s">
        <v>144</v>
      </c>
      <c r="C18" s="81"/>
      <c r="D18" s="70"/>
      <c r="E18" s="98">
        <v>151</v>
      </c>
      <c r="F18" s="14">
        <v>0</v>
      </c>
      <c r="G18" s="145">
        <v>0</v>
      </c>
      <c r="H18" s="14">
        <v>-6</v>
      </c>
      <c r="I18" s="143">
        <v>-3.8216560509554101</v>
      </c>
    </row>
    <row r="19" spans="1:9" ht="15" customHeight="1" x14ac:dyDescent="0.25">
      <c r="A19" s="69"/>
      <c r="B19" s="81" t="s">
        <v>142</v>
      </c>
      <c r="C19" s="62"/>
      <c r="D19" s="70"/>
      <c r="E19" s="98">
        <v>0</v>
      </c>
      <c r="F19" s="14" t="s">
        <v>181</v>
      </c>
      <c r="G19" s="145" t="s">
        <v>181</v>
      </c>
      <c r="H19" s="14" t="s">
        <v>181</v>
      </c>
      <c r="I19" s="143" t="s">
        <v>181</v>
      </c>
    </row>
    <row r="20" spans="1:9" ht="15" customHeight="1" x14ac:dyDescent="0.25">
      <c r="A20" s="94" t="s">
        <v>34</v>
      </c>
      <c r="B20" s="92"/>
      <c r="C20" s="92"/>
      <c r="D20" s="92"/>
      <c r="E20" s="89"/>
      <c r="F20" s="89"/>
      <c r="G20" s="152"/>
      <c r="H20" s="89"/>
      <c r="I20" s="153"/>
    </row>
    <row r="21" spans="1:9" ht="15" customHeight="1" x14ac:dyDescent="0.25">
      <c r="A21" s="72" t="s">
        <v>101</v>
      </c>
      <c r="B21" s="64"/>
      <c r="C21" s="64"/>
      <c r="D21" s="73"/>
      <c r="E21" s="98">
        <v>200</v>
      </c>
      <c r="F21" s="14">
        <v>-13</v>
      </c>
      <c r="G21" s="145">
        <v>-6.1032863849765304</v>
      </c>
      <c r="H21" s="14">
        <v>37</v>
      </c>
      <c r="I21" s="143">
        <v>22.699386503067501</v>
      </c>
    </row>
    <row r="22" spans="1:9" ht="15" customHeight="1" x14ac:dyDescent="0.25">
      <c r="A22" s="72" t="s">
        <v>107</v>
      </c>
      <c r="B22" s="93"/>
      <c r="C22" s="93"/>
      <c r="D22" s="86"/>
      <c r="E22" s="98" t="s">
        <v>181</v>
      </c>
      <c r="F22" s="14" t="s">
        <v>181</v>
      </c>
      <c r="G22" s="145" t="s">
        <v>181</v>
      </c>
      <c r="H22" s="14" t="s">
        <v>181</v>
      </c>
      <c r="I22" s="143" t="s">
        <v>181</v>
      </c>
    </row>
    <row r="23" spans="1:9" ht="15" customHeight="1" x14ac:dyDescent="0.25">
      <c r="A23" s="95" t="s">
        <v>72</v>
      </c>
      <c r="B23" s="168" t="s">
        <v>144</v>
      </c>
      <c r="C23" s="168"/>
      <c r="D23" s="70"/>
      <c r="E23" s="98">
        <v>205</v>
      </c>
      <c r="F23" s="14">
        <v>-11</v>
      </c>
      <c r="G23" s="145">
        <v>-5.0925925925925899</v>
      </c>
      <c r="H23" s="14">
        <v>41</v>
      </c>
      <c r="I23" s="143">
        <v>25</v>
      </c>
    </row>
    <row r="24" spans="1:9" ht="15" customHeight="1" x14ac:dyDescent="0.25">
      <c r="A24" s="72"/>
      <c r="B24" s="64" t="s">
        <v>157</v>
      </c>
      <c r="C24" s="169"/>
      <c r="D24" s="77"/>
      <c r="E24" s="98"/>
      <c r="F24" s="14"/>
      <c r="G24" s="145"/>
      <c r="H24" s="14"/>
      <c r="I24" s="143"/>
    </row>
    <row r="25" spans="1:9" ht="21" x14ac:dyDescent="0.25">
      <c r="A25" s="76"/>
      <c r="B25" s="66"/>
      <c r="C25" s="93" t="s">
        <v>120</v>
      </c>
      <c r="D25" s="86"/>
      <c r="E25" s="98">
        <v>101</v>
      </c>
      <c r="F25" s="14">
        <v>-24</v>
      </c>
      <c r="G25" s="145">
        <v>-19.2</v>
      </c>
      <c r="H25" s="14">
        <v>23</v>
      </c>
      <c r="I25" s="143">
        <v>29.4871794871795</v>
      </c>
    </row>
    <row r="26" spans="1:9" ht="21" x14ac:dyDescent="0.25">
      <c r="A26" s="76"/>
      <c r="B26" s="66"/>
      <c r="C26" s="93" t="s">
        <v>121</v>
      </c>
      <c r="D26" s="86"/>
      <c r="E26" s="98" t="s">
        <v>181</v>
      </c>
      <c r="F26" s="14" t="s">
        <v>181</v>
      </c>
      <c r="G26" s="145" t="s">
        <v>181</v>
      </c>
      <c r="H26" s="14" t="s">
        <v>181</v>
      </c>
      <c r="I26" s="143" t="s">
        <v>181</v>
      </c>
    </row>
    <row r="27" spans="1:9" ht="15" customHeight="1" x14ac:dyDescent="0.25">
      <c r="A27" s="76"/>
      <c r="B27" s="66"/>
      <c r="C27" s="93" t="s">
        <v>36</v>
      </c>
      <c r="D27" s="86"/>
      <c r="E27" s="98">
        <v>63</v>
      </c>
      <c r="F27" s="14">
        <v>13</v>
      </c>
      <c r="G27" s="145">
        <v>26</v>
      </c>
      <c r="H27" s="14">
        <v>17</v>
      </c>
      <c r="I27" s="143">
        <v>36.956521739130402</v>
      </c>
    </row>
    <row r="28" spans="1:9" ht="15" customHeight="1" x14ac:dyDescent="0.25">
      <c r="A28" s="76"/>
      <c r="B28" s="66"/>
      <c r="C28" s="93" t="s">
        <v>78</v>
      </c>
      <c r="D28" s="86"/>
      <c r="E28" s="98" t="s">
        <v>181</v>
      </c>
      <c r="F28" s="14" t="s">
        <v>181</v>
      </c>
      <c r="G28" s="145" t="s">
        <v>181</v>
      </c>
      <c r="H28" s="14" t="s">
        <v>181</v>
      </c>
      <c r="I28" s="143" t="s">
        <v>181</v>
      </c>
    </row>
    <row r="29" spans="1:9" ht="15" customHeight="1" x14ac:dyDescent="0.25">
      <c r="A29" s="72"/>
      <c r="B29" s="64"/>
      <c r="C29" s="64" t="s">
        <v>114</v>
      </c>
      <c r="D29" s="73"/>
      <c r="E29" s="98">
        <v>19</v>
      </c>
      <c r="F29" s="14">
        <v>7</v>
      </c>
      <c r="G29" s="145">
        <v>58.3333333333333</v>
      </c>
      <c r="H29" s="14">
        <v>5</v>
      </c>
      <c r="I29" s="143">
        <v>35.714285714285701</v>
      </c>
    </row>
    <row r="30" spans="1:9" ht="15" customHeight="1" x14ac:dyDescent="0.25">
      <c r="A30" s="76"/>
      <c r="B30" s="66"/>
      <c r="C30" s="64" t="s">
        <v>35</v>
      </c>
      <c r="D30" s="73"/>
      <c r="E30" s="98">
        <v>0</v>
      </c>
      <c r="F30" s="14">
        <v>0</v>
      </c>
      <c r="G30" s="145" t="s">
        <v>182</v>
      </c>
      <c r="H30" s="14">
        <v>0</v>
      </c>
      <c r="I30" s="143" t="s">
        <v>182</v>
      </c>
    </row>
    <row r="31" spans="1:9" ht="15" customHeight="1" x14ac:dyDescent="0.25">
      <c r="A31" s="76"/>
      <c r="B31" s="66"/>
      <c r="C31" s="64" t="s">
        <v>77</v>
      </c>
      <c r="D31" s="73"/>
      <c r="E31" s="98">
        <v>0</v>
      </c>
      <c r="F31" s="14" t="s">
        <v>181</v>
      </c>
      <c r="G31" s="145" t="s">
        <v>181</v>
      </c>
      <c r="H31" s="14">
        <v>0</v>
      </c>
      <c r="I31" s="143" t="s">
        <v>182</v>
      </c>
    </row>
    <row r="32" spans="1:9" ht="15" customHeight="1" x14ac:dyDescent="0.25">
      <c r="A32" s="76"/>
      <c r="B32" s="66"/>
      <c r="C32" s="64" t="s">
        <v>115</v>
      </c>
      <c r="D32" s="73"/>
      <c r="E32" s="98">
        <v>13</v>
      </c>
      <c r="F32" s="14">
        <v>-2</v>
      </c>
      <c r="G32" s="145">
        <v>-13.3333333333333</v>
      </c>
      <c r="H32" s="14">
        <v>-3</v>
      </c>
      <c r="I32" s="143">
        <v>-18.75</v>
      </c>
    </row>
    <row r="33" spans="1:9" ht="15" customHeight="1" x14ac:dyDescent="0.25">
      <c r="A33" s="76"/>
      <c r="B33" s="168" t="s">
        <v>142</v>
      </c>
      <c r="C33" s="168"/>
      <c r="D33" s="70"/>
      <c r="E33" s="98" t="s">
        <v>181</v>
      </c>
      <c r="F33" s="14" t="s">
        <v>181</v>
      </c>
      <c r="G33" s="145" t="s">
        <v>181</v>
      </c>
      <c r="H33" s="14" t="s">
        <v>181</v>
      </c>
      <c r="I33" s="143" t="s">
        <v>181</v>
      </c>
    </row>
    <row r="34" spans="1:9" ht="15" customHeight="1" x14ac:dyDescent="0.25">
      <c r="A34" s="94" t="s">
        <v>146</v>
      </c>
      <c r="B34" s="92"/>
      <c r="C34" s="92"/>
      <c r="D34" s="92"/>
      <c r="E34" s="89"/>
      <c r="F34" s="89"/>
      <c r="G34" s="152"/>
      <c r="H34" s="89"/>
      <c r="I34" s="153"/>
    </row>
    <row r="35" spans="1:9" ht="15" customHeight="1" x14ac:dyDescent="0.25">
      <c r="A35" s="72" t="s">
        <v>73</v>
      </c>
      <c r="B35" s="64"/>
      <c r="C35" s="64"/>
      <c r="D35" s="73"/>
      <c r="E35" s="98">
        <v>6</v>
      </c>
      <c r="F35" s="14">
        <v>-7</v>
      </c>
      <c r="G35" s="145">
        <v>-53.846153846153797</v>
      </c>
      <c r="H35" s="14">
        <v>-2</v>
      </c>
      <c r="I35" s="143">
        <v>-25</v>
      </c>
    </row>
    <row r="36" spans="1:9" ht="15" customHeight="1" x14ac:dyDescent="0.25">
      <c r="A36" s="80" t="s">
        <v>76</v>
      </c>
      <c r="B36" s="125"/>
      <c r="C36" s="125"/>
      <c r="D36" s="97"/>
      <c r="E36" s="127">
        <v>12</v>
      </c>
      <c r="F36" s="14">
        <v>-3</v>
      </c>
      <c r="G36" s="145">
        <v>-20</v>
      </c>
      <c r="H36" s="14">
        <v>6</v>
      </c>
      <c r="I36" s="143">
        <v>100</v>
      </c>
    </row>
    <row r="37" spans="1:9" ht="11.25" customHeight="1" x14ac:dyDescent="0.25">
      <c r="A37" s="22"/>
      <c r="B37" s="22"/>
      <c r="C37" s="22"/>
      <c r="D37" s="22"/>
      <c r="E37" s="22"/>
      <c r="F37" s="23"/>
      <c r="G37" s="23"/>
      <c r="H37" s="23"/>
      <c r="I37" s="24" t="s">
        <v>19</v>
      </c>
    </row>
    <row r="39" spans="1:9" ht="20.25" customHeight="1" x14ac:dyDescent="0.25">
      <c r="A39" s="220" t="s">
        <v>116</v>
      </c>
      <c r="B39" s="220"/>
      <c r="C39" s="220"/>
      <c r="D39" s="220"/>
      <c r="E39" s="220"/>
      <c r="F39" s="220"/>
      <c r="G39" s="220"/>
      <c r="H39" s="220"/>
      <c r="I39" s="220"/>
    </row>
    <row r="40" spans="1:9" ht="21" customHeight="1" x14ac:dyDescent="0.25">
      <c r="A40" s="220" t="s">
        <v>148</v>
      </c>
      <c r="B40" s="220"/>
      <c r="C40" s="220"/>
      <c r="D40" s="220"/>
      <c r="E40" s="220"/>
      <c r="F40" s="220"/>
      <c r="G40" s="220"/>
      <c r="H40" s="220"/>
      <c r="I40" s="220"/>
    </row>
    <row r="41" spans="1:9" ht="21" customHeight="1" x14ac:dyDescent="0.25">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3.2" x14ac:dyDescent="0.25"/>
  <cols>
    <col min="1" max="2" width="3.6640625" customWidth="1"/>
    <col min="3" max="3" width="3.44140625" customWidth="1"/>
    <col min="4" max="4" width="16.88671875" customWidth="1"/>
    <col min="5" max="5" width="12.88671875" customWidth="1"/>
    <col min="6" max="9" width="12.33203125" customWidth="1"/>
  </cols>
  <sheetData>
    <row r="1" spans="1:12" ht="33.75" customHeight="1" x14ac:dyDescent="0.25">
      <c r="A1" s="18"/>
      <c r="B1" s="18"/>
      <c r="C1" s="18"/>
      <c r="D1" s="18"/>
      <c r="E1" s="18"/>
      <c r="F1" s="18"/>
      <c r="G1" s="18"/>
      <c r="H1" s="18"/>
      <c r="I1" s="2" t="s">
        <v>149</v>
      </c>
    </row>
    <row r="2" spans="1:12" ht="11.25" customHeight="1" x14ac:dyDescent="0.25"/>
    <row r="3" spans="1:12" ht="28.5" customHeight="1" x14ac:dyDescent="0.25">
      <c r="A3" s="203" t="s">
        <v>108</v>
      </c>
      <c r="B3" s="203"/>
      <c r="C3" s="203"/>
      <c r="D3" s="203"/>
      <c r="E3" s="203"/>
      <c r="F3" s="204"/>
      <c r="G3" s="204"/>
      <c r="H3" s="204"/>
      <c r="I3" s="204"/>
    </row>
    <row r="4" spans="1:12" ht="11.25" customHeight="1" x14ac:dyDescent="0.25">
      <c r="A4" s="166" t="s">
        <v>183</v>
      </c>
      <c r="B4" s="167"/>
      <c r="C4" s="167"/>
      <c r="D4" s="60"/>
      <c r="E4" s="20"/>
    </row>
    <row r="5" spans="1:12" ht="11.25" customHeight="1" x14ac:dyDescent="0.25">
      <c r="A5" s="221">
        <v>45778</v>
      </c>
      <c r="B5" s="221"/>
      <c r="C5" s="221"/>
      <c r="D5" s="221"/>
      <c r="E5" s="19"/>
    </row>
    <row r="6" spans="1:12" ht="11.25" customHeight="1" x14ac:dyDescent="0.25"/>
    <row r="7" spans="1:12" ht="12.75" customHeight="1" x14ac:dyDescent="0.25">
      <c r="A7" s="85" t="s">
        <v>143</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27</v>
      </c>
      <c r="B12" s="207"/>
      <c r="C12" s="207"/>
      <c r="D12" s="208"/>
      <c r="E12" s="215">
        <f>A5</f>
        <v>45778</v>
      </c>
      <c r="F12" s="217" t="s">
        <v>28</v>
      </c>
      <c r="G12" s="218"/>
      <c r="H12" s="217" t="s">
        <v>23</v>
      </c>
      <c r="I12" s="218"/>
    </row>
    <row r="13" spans="1:12" x14ac:dyDescent="0.25">
      <c r="A13" s="209"/>
      <c r="B13" s="210"/>
      <c r="C13" s="210"/>
      <c r="D13" s="211"/>
      <c r="E13" s="216"/>
      <c r="F13" s="6" t="s">
        <v>20</v>
      </c>
      <c r="G13" s="12" t="s">
        <v>21</v>
      </c>
      <c r="H13" s="6" t="s">
        <v>20</v>
      </c>
      <c r="I13" s="7" t="s">
        <v>21</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111</v>
      </c>
      <c r="B15" s="233"/>
      <c r="C15" s="233"/>
      <c r="D15" s="234"/>
      <c r="E15" s="173">
        <v>1760.48813559322</v>
      </c>
      <c r="F15" s="183">
        <v>3.7587048735635999</v>
      </c>
      <c r="G15" s="150">
        <v>0.213960374764361</v>
      </c>
      <c r="H15" s="183">
        <v>108.338356832158</v>
      </c>
      <c r="I15" s="149">
        <v>6.55741738581355</v>
      </c>
    </row>
    <row r="16" spans="1:12" ht="15" customHeight="1" x14ac:dyDescent="0.25">
      <c r="A16" s="82" t="s">
        <v>71</v>
      </c>
      <c r="B16" s="81" t="s">
        <v>37</v>
      </c>
      <c r="C16" s="81"/>
      <c r="D16" s="102"/>
      <c r="E16" s="174">
        <v>1854.3367704280199</v>
      </c>
      <c r="F16" s="184">
        <v>-16.122020780776001</v>
      </c>
      <c r="G16" s="145">
        <v>-0.86192868062904804</v>
      </c>
      <c r="H16" s="184">
        <v>118.955056142301</v>
      </c>
      <c r="I16" s="143">
        <v>6.8546911128001096</v>
      </c>
    </row>
    <row r="17" spans="1:9" ht="15" customHeight="1" x14ac:dyDescent="0.25">
      <c r="A17" s="82"/>
      <c r="B17" s="81" t="s">
        <v>38</v>
      </c>
      <c r="C17" s="81"/>
      <c r="D17" s="102"/>
      <c r="E17" s="174">
        <v>1630.46603773585</v>
      </c>
      <c r="F17" s="184">
        <v>35.025518255329601</v>
      </c>
      <c r="G17" s="145">
        <v>2.1953509283275601</v>
      </c>
      <c r="H17" s="184">
        <v>93.611156469358306</v>
      </c>
      <c r="I17" s="143">
        <v>6.0910862574230302</v>
      </c>
    </row>
    <row r="18" spans="1:9" ht="15" customHeight="1" x14ac:dyDescent="0.25">
      <c r="A18" s="82" t="s">
        <v>71</v>
      </c>
      <c r="B18" s="81" t="s">
        <v>39</v>
      </c>
      <c r="C18" s="81"/>
      <c r="D18" s="102"/>
      <c r="E18" s="174">
        <v>1257.42</v>
      </c>
      <c r="F18" s="184">
        <v>-13.243291139240499</v>
      </c>
      <c r="G18" s="145">
        <v>-1.04223449529001</v>
      </c>
      <c r="H18" s="184">
        <v>179.80846153846201</v>
      </c>
      <c r="I18" s="143">
        <v>16.685832985341499</v>
      </c>
    </row>
    <row r="19" spans="1:9" ht="15" customHeight="1" x14ac:dyDescent="0.25">
      <c r="A19" s="72"/>
      <c r="B19" s="64" t="s">
        <v>40</v>
      </c>
      <c r="C19" s="64"/>
      <c r="D19" s="73"/>
      <c r="E19" s="174">
        <v>1805.4437647058801</v>
      </c>
      <c r="F19" s="184">
        <v>-12.096145608019</v>
      </c>
      <c r="G19" s="145">
        <v>-0.66552297087825296</v>
      </c>
      <c r="H19" s="184">
        <v>115.10951470588201</v>
      </c>
      <c r="I19" s="143">
        <v>6.8098670251686801</v>
      </c>
    </row>
    <row r="20" spans="1:9" ht="15" customHeight="1" x14ac:dyDescent="0.25">
      <c r="A20" s="72"/>
      <c r="B20" s="64" t="s">
        <v>41</v>
      </c>
      <c r="C20" s="64"/>
      <c r="D20" s="73"/>
      <c r="E20" s="174">
        <v>1808.8620779220801</v>
      </c>
      <c r="F20" s="184">
        <v>24.354935064934999</v>
      </c>
      <c r="G20" s="145">
        <v>1.3647989677385499</v>
      </c>
      <c r="H20" s="184">
        <v>87.369120175598695</v>
      </c>
      <c r="I20" s="143">
        <v>5.0751947478175703</v>
      </c>
    </row>
    <row r="21" spans="1:9" ht="15" customHeight="1" x14ac:dyDescent="0.25">
      <c r="A21" s="72" t="s">
        <v>71</v>
      </c>
      <c r="B21" s="64" t="s">
        <v>163</v>
      </c>
      <c r="C21" s="64"/>
      <c r="D21" s="73"/>
      <c r="E21" s="174">
        <v>1896.45</v>
      </c>
      <c r="F21" s="184">
        <v>-35.164285714285398</v>
      </c>
      <c r="G21" s="145">
        <v>-1.8204610503427701</v>
      </c>
      <c r="H21" s="184">
        <v>379.30227272727302</v>
      </c>
      <c r="I21" s="143">
        <v>25.001011167786402</v>
      </c>
    </row>
    <row r="22" spans="1:9" ht="15" customHeight="1" x14ac:dyDescent="0.25">
      <c r="A22" s="72" t="s">
        <v>72</v>
      </c>
      <c r="B22" s="114" t="s">
        <v>110</v>
      </c>
      <c r="C22" s="114"/>
      <c r="D22" s="115"/>
      <c r="E22" s="173">
        <v>1028.2196610169501</v>
      </c>
      <c r="F22" s="183">
        <v>3.1763742285493199</v>
      </c>
      <c r="G22" s="150">
        <v>0.30987708221584798</v>
      </c>
      <c r="H22" s="183">
        <v>52.330944202789603</v>
      </c>
      <c r="I22" s="149">
        <v>5.36238848765736</v>
      </c>
    </row>
    <row r="23" spans="1:9" ht="15" customHeight="1" x14ac:dyDescent="0.25">
      <c r="A23" s="82"/>
      <c r="B23" s="81" t="s">
        <v>71</v>
      </c>
      <c r="C23" s="81" t="s">
        <v>37</v>
      </c>
      <c r="D23" s="102"/>
      <c r="E23" s="174">
        <v>1079.72743190661</v>
      </c>
      <c r="F23" s="184">
        <v>-7.7483922692094902</v>
      </c>
      <c r="G23" s="145">
        <v>-0.71251168043959401</v>
      </c>
      <c r="H23" s="184">
        <v>57.232003335186299</v>
      </c>
      <c r="I23" s="143">
        <v>5.5972869644168002</v>
      </c>
    </row>
    <row r="24" spans="1:9" ht="15" customHeight="1" x14ac:dyDescent="0.25">
      <c r="A24" s="82"/>
      <c r="B24" s="81"/>
      <c r="C24" s="81" t="s">
        <v>38</v>
      </c>
      <c r="D24" s="102"/>
      <c r="E24" s="174">
        <v>956.85849056603797</v>
      </c>
      <c r="F24" s="184">
        <v>20.355893163440399</v>
      </c>
      <c r="G24" s="145">
        <v>2.1736077635980702</v>
      </c>
      <c r="H24" s="184">
        <v>45.530522228306701</v>
      </c>
      <c r="I24" s="143">
        <v>4.9960633065343902</v>
      </c>
    </row>
    <row r="25" spans="1:9" ht="15" customHeight="1" x14ac:dyDescent="0.25">
      <c r="A25" s="82"/>
      <c r="B25" s="81" t="s">
        <v>71</v>
      </c>
      <c r="C25" s="81" t="s">
        <v>39</v>
      </c>
      <c r="D25" s="102"/>
      <c r="E25" s="174">
        <v>737.64800000000002</v>
      </c>
      <c r="F25" s="184">
        <v>-5.26212658227848</v>
      </c>
      <c r="G25" s="145">
        <v>-0.70831267390130204</v>
      </c>
      <c r="H25" s="184">
        <v>95.244153846153793</v>
      </c>
      <c r="I25" s="143">
        <v>14.826211644963299</v>
      </c>
    </row>
    <row r="26" spans="1:9" ht="15" customHeight="1" x14ac:dyDescent="0.25">
      <c r="A26" s="72"/>
      <c r="B26" s="64"/>
      <c r="C26" s="64" t="s">
        <v>40</v>
      </c>
      <c r="D26" s="73"/>
      <c r="E26" s="174">
        <v>1066.0312941176501</v>
      </c>
      <c r="F26" s="184">
        <v>-4.2940422052229197</v>
      </c>
      <c r="G26" s="145">
        <v>-0.40119037263709101</v>
      </c>
      <c r="H26" s="184">
        <v>59.880794117647</v>
      </c>
      <c r="I26" s="143">
        <v>5.9514748656038101</v>
      </c>
    </row>
    <row r="27" spans="1:9" ht="15" customHeight="1" x14ac:dyDescent="0.25">
      <c r="A27" s="72"/>
      <c r="B27" s="64"/>
      <c r="C27" s="64" t="s">
        <v>41</v>
      </c>
      <c r="D27" s="73"/>
      <c r="E27" s="174">
        <v>1043.08441558442</v>
      </c>
      <c r="F27" s="184">
        <v>12.886632333184</v>
      </c>
      <c r="G27" s="145">
        <v>1.2508891537811999</v>
      </c>
      <c r="H27" s="184">
        <v>34.549908542161702</v>
      </c>
      <c r="I27" s="143">
        <v>3.4257537348411402</v>
      </c>
    </row>
    <row r="28" spans="1:9" ht="15" customHeight="1" x14ac:dyDescent="0.25">
      <c r="A28" s="72"/>
      <c r="B28" s="64" t="s">
        <v>71</v>
      </c>
      <c r="C28" s="64" t="s">
        <v>163</v>
      </c>
      <c r="D28" s="73"/>
      <c r="E28" s="174">
        <v>1104.5368421052599</v>
      </c>
      <c r="F28" s="184">
        <v>-15.2284640171858</v>
      </c>
      <c r="G28" s="145">
        <v>-1.3599692662312699</v>
      </c>
      <c r="H28" s="184">
        <v>197.050478468899</v>
      </c>
      <c r="I28" s="143">
        <v>21.713877625588101</v>
      </c>
    </row>
    <row r="29" spans="1:9" ht="15" customHeight="1" x14ac:dyDescent="0.25">
      <c r="A29" s="72"/>
      <c r="B29" s="114" t="s">
        <v>29</v>
      </c>
      <c r="C29" s="114"/>
      <c r="D29" s="115"/>
      <c r="E29" s="173">
        <v>732.26847457627105</v>
      </c>
      <c r="F29" s="183">
        <v>0.582330645014281</v>
      </c>
      <c r="G29" s="150">
        <v>7.9587491145519301E-2</v>
      </c>
      <c r="H29" s="183">
        <v>56.007412629368403</v>
      </c>
      <c r="I29" s="149">
        <v>8.2819218465909508</v>
      </c>
    </row>
    <row r="30" spans="1:9" ht="15" customHeight="1" x14ac:dyDescent="0.25">
      <c r="A30" s="82"/>
      <c r="B30" s="81" t="s">
        <v>71</v>
      </c>
      <c r="C30" s="81" t="s">
        <v>37</v>
      </c>
      <c r="D30" s="102"/>
      <c r="E30" s="174">
        <v>774.60933852140101</v>
      </c>
      <c r="F30" s="184">
        <v>-8.3736285115663804</v>
      </c>
      <c r="G30" s="145">
        <v>-1.06945219297648</v>
      </c>
      <c r="H30" s="184">
        <v>61.723052807115003</v>
      </c>
      <c r="I30" s="143">
        <v>8.6581905198626092</v>
      </c>
    </row>
    <row r="31" spans="1:9" ht="15" customHeight="1" x14ac:dyDescent="0.25">
      <c r="A31" s="82"/>
      <c r="B31" s="81"/>
      <c r="C31" s="81" t="s">
        <v>38</v>
      </c>
      <c r="D31" s="102"/>
      <c r="E31" s="174">
        <v>673.60754716981103</v>
      </c>
      <c r="F31" s="184">
        <v>14.6696250918893</v>
      </c>
      <c r="G31" s="145">
        <v>2.2262529747308402</v>
      </c>
      <c r="H31" s="184">
        <v>48.080634241051499</v>
      </c>
      <c r="I31" s="143">
        <v>7.6864213589043899</v>
      </c>
    </row>
    <row r="32" spans="1:9" ht="15" customHeight="1" x14ac:dyDescent="0.25">
      <c r="A32" s="82"/>
      <c r="B32" s="81" t="s">
        <v>71</v>
      </c>
      <c r="C32" s="81" t="s">
        <v>39</v>
      </c>
      <c r="D32" s="102"/>
      <c r="E32" s="174">
        <v>519.77200000000005</v>
      </c>
      <c r="F32" s="184">
        <v>-7.9811645569618603</v>
      </c>
      <c r="G32" s="145">
        <v>-1.5122911794687</v>
      </c>
      <c r="H32" s="184">
        <v>84.564307692307906</v>
      </c>
      <c r="I32" s="143">
        <v>19.430793431960002</v>
      </c>
    </row>
    <row r="33" spans="1:9" ht="15" customHeight="1" x14ac:dyDescent="0.25">
      <c r="A33" s="74"/>
      <c r="B33" s="65"/>
      <c r="C33" s="64" t="s">
        <v>40</v>
      </c>
      <c r="D33" s="73"/>
      <c r="E33" s="174">
        <v>739.41247058823501</v>
      </c>
      <c r="F33" s="184">
        <v>-7.8021034027960896</v>
      </c>
      <c r="G33" s="145">
        <v>-1.0441583548248301</v>
      </c>
      <c r="H33" s="184">
        <v>55.228720588235198</v>
      </c>
      <c r="I33" s="143">
        <v>8.0722058347973302</v>
      </c>
    </row>
    <row r="34" spans="1:9" ht="15" customHeight="1" x14ac:dyDescent="0.25">
      <c r="A34" s="74"/>
      <c r="B34" s="65"/>
      <c r="C34" s="64" t="s">
        <v>41</v>
      </c>
      <c r="D34" s="73"/>
      <c r="E34" s="174">
        <v>765.77766233766204</v>
      </c>
      <c r="F34" s="184">
        <v>11.468302731750899</v>
      </c>
      <c r="G34" s="145">
        <v>1.5203712622288701</v>
      </c>
      <c r="H34" s="184">
        <v>52.8192116334369</v>
      </c>
      <c r="I34" s="143">
        <v>7.4084557916754701</v>
      </c>
    </row>
    <row r="35" spans="1:9" ht="15" customHeight="1" x14ac:dyDescent="0.25">
      <c r="A35" s="74"/>
      <c r="B35" s="64" t="s">
        <v>71</v>
      </c>
      <c r="C35" s="64" t="s">
        <v>163</v>
      </c>
      <c r="D35" s="73"/>
      <c r="E35" s="174">
        <v>791.91315789473697</v>
      </c>
      <c r="F35" s="184">
        <v>-19.935821697099598</v>
      </c>
      <c r="G35" s="145">
        <v>-2.45560716318478</v>
      </c>
      <c r="H35" s="184">
        <v>182.251794258373</v>
      </c>
      <c r="I35" s="143">
        <v>29.893938689393199</v>
      </c>
    </row>
    <row r="36" spans="1:9" ht="15" customHeight="1" x14ac:dyDescent="0.25">
      <c r="A36" s="72"/>
      <c r="B36" s="64" t="s">
        <v>72</v>
      </c>
      <c r="C36" s="64" t="s">
        <v>24</v>
      </c>
      <c r="D36" s="73"/>
      <c r="E36" s="174">
        <v>344.89152542372898</v>
      </c>
      <c r="F36" s="184">
        <v>-0.61986018314553304</v>
      </c>
      <c r="G36" s="145">
        <v>-0.179403692314445</v>
      </c>
      <c r="H36" s="184">
        <v>14.832786485675699</v>
      </c>
      <c r="I36" s="143">
        <v>4.49398386887116</v>
      </c>
    </row>
    <row r="37" spans="1:9" ht="15" customHeight="1" x14ac:dyDescent="0.25">
      <c r="A37" s="82"/>
      <c r="B37" s="81"/>
      <c r="C37" s="81" t="s">
        <v>71</v>
      </c>
      <c r="D37" s="102" t="s">
        <v>37</v>
      </c>
      <c r="E37" s="174">
        <v>364.71420233462999</v>
      </c>
      <c r="F37" s="184">
        <v>-5.08634711591918</v>
      </c>
      <c r="G37" s="145">
        <v>-1.3754298427832199</v>
      </c>
      <c r="H37" s="184">
        <v>16.042202334630399</v>
      </c>
      <c r="I37" s="143">
        <v>4.6009436761857501</v>
      </c>
    </row>
    <row r="38" spans="1:9" ht="15" customHeight="1" x14ac:dyDescent="0.25">
      <c r="A38" s="82"/>
      <c r="B38" s="81"/>
      <c r="C38" s="81"/>
      <c r="D38" s="102" t="s">
        <v>38</v>
      </c>
      <c r="E38" s="174">
        <v>317.42830188679198</v>
      </c>
      <c r="F38" s="184">
        <v>6.3633668218573698</v>
      </c>
      <c r="G38" s="145">
        <v>2.0456715317427201</v>
      </c>
      <c r="H38" s="184">
        <v>13.153103997610399</v>
      </c>
      <c r="I38" s="143">
        <v>4.3227657360363603</v>
      </c>
    </row>
    <row r="39" spans="1:9" ht="15" customHeight="1" x14ac:dyDescent="0.25">
      <c r="A39" s="82"/>
      <c r="B39" s="81"/>
      <c r="C39" s="81" t="s">
        <v>71</v>
      </c>
      <c r="D39" s="102" t="s">
        <v>39</v>
      </c>
      <c r="E39" s="174">
        <v>241.99600000000001</v>
      </c>
      <c r="F39" s="184">
        <v>-3.7002025316456</v>
      </c>
      <c r="G39" s="145">
        <v>-1.5060072127769299</v>
      </c>
      <c r="H39" s="184">
        <v>31.026769230769201</v>
      </c>
      <c r="I39" s="143">
        <v>14.706774593451501</v>
      </c>
    </row>
    <row r="40" spans="1:9" ht="15" customHeight="1" x14ac:dyDescent="0.25">
      <c r="A40" s="74"/>
      <c r="B40" s="65"/>
      <c r="C40" s="65"/>
      <c r="D40" s="73" t="s">
        <v>40</v>
      </c>
      <c r="E40" s="174">
        <v>347.00117647058801</v>
      </c>
      <c r="F40" s="184">
        <v>-4.3768504352413498</v>
      </c>
      <c r="G40" s="145">
        <v>-1.2456243988228599</v>
      </c>
      <c r="H40" s="184">
        <v>14.6484264705883</v>
      </c>
      <c r="I40" s="143">
        <v>4.4074936857264699</v>
      </c>
    </row>
    <row r="41" spans="1:9" ht="15" customHeight="1" x14ac:dyDescent="0.25">
      <c r="A41" s="74"/>
      <c r="B41" s="65"/>
      <c r="C41" s="65"/>
      <c r="D41" s="73" t="s">
        <v>41</v>
      </c>
      <c r="E41" s="174">
        <v>362.60727272727303</v>
      </c>
      <c r="F41" s="184">
        <v>4.1183564711152503</v>
      </c>
      <c r="G41" s="145">
        <v>1.14880998668659</v>
      </c>
      <c r="H41" s="184">
        <v>12.897413572343201</v>
      </c>
      <c r="I41" s="143">
        <v>3.6880325889323502</v>
      </c>
    </row>
    <row r="42" spans="1:9" ht="15" customHeight="1" x14ac:dyDescent="0.25">
      <c r="A42" s="72"/>
      <c r="B42" s="64"/>
      <c r="C42" s="64" t="s">
        <v>25</v>
      </c>
      <c r="D42" s="73"/>
      <c r="E42" s="174">
        <v>321.89694915254199</v>
      </c>
      <c r="F42" s="184">
        <v>1.0477547379343799</v>
      </c>
      <c r="G42" s="145">
        <v>0.32655676129903299</v>
      </c>
      <c r="H42" s="184">
        <v>35.113542072896202</v>
      </c>
      <c r="I42" s="143">
        <v>12.2439238833453</v>
      </c>
    </row>
    <row r="43" spans="1:9" ht="15" customHeight="1" x14ac:dyDescent="0.25">
      <c r="A43" s="82"/>
      <c r="B43" s="81"/>
      <c r="C43" s="81" t="s">
        <v>71</v>
      </c>
      <c r="D43" s="102" t="s">
        <v>37</v>
      </c>
      <c r="E43" s="174">
        <v>340.73287937743203</v>
      </c>
      <c r="F43" s="184">
        <v>-2.6132744687218401</v>
      </c>
      <c r="G43" s="145">
        <v>-0.76111948232068904</v>
      </c>
      <c r="H43" s="184">
        <v>38.9923079488605</v>
      </c>
      <c r="I43" s="143">
        <v>12.9224610943944</v>
      </c>
    </row>
    <row r="44" spans="1:9" ht="15" customHeight="1" x14ac:dyDescent="0.25">
      <c r="A44" s="82"/>
      <c r="B44" s="81"/>
      <c r="C44" s="81"/>
      <c r="D44" s="102" t="s">
        <v>38</v>
      </c>
      <c r="E44" s="174">
        <v>295.80080862533703</v>
      </c>
      <c r="F44" s="184">
        <v>6.8563930409213203</v>
      </c>
      <c r="G44" s="145">
        <v>2.37291072992487</v>
      </c>
      <c r="H44" s="184">
        <v>29.736428678107401</v>
      </c>
      <c r="I44" s="143">
        <v>11.1764035020416</v>
      </c>
    </row>
    <row r="45" spans="1:9" ht="15" customHeight="1" x14ac:dyDescent="0.25">
      <c r="A45" s="82"/>
      <c r="B45" s="81"/>
      <c r="C45" s="81" t="s">
        <v>71</v>
      </c>
      <c r="D45" s="102" t="s">
        <v>39</v>
      </c>
      <c r="E45" s="174">
        <v>231.01599999999999</v>
      </c>
      <c r="F45" s="184">
        <v>-3.5498227848101198</v>
      </c>
      <c r="G45" s="145">
        <v>-1.5133589125073501</v>
      </c>
      <c r="H45" s="184">
        <v>45.335230769230698</v>
      </c>
      <c r="I45" s="143">
        <v>24.415684487437101</v>
      </c>
    </row>
    <row r="46" spans="1:9" ht="15" customHeight="1" x14ac:dyDescent="0.25">
      <c r="A46" s="74"/>
      <c r="B46" s="65"/>
      <c r="C46" s="65"/>
      <c r="D46" s="73" t="s">
        <v>40</v>
      </c>
      <c r="E46" s="174">
        <v>326.02517647058801</v>
      </c>
      <c r="F46" s="184">
        <v>-2.8595768926404599</v>
      </c>
      <c r="G46" s="145">
        <v>-0.86947688009187596</v>
      </c>
      <c r="H46" s="184">
        <v>34.796426470588202</v>
      </c>
      <c r="I46" s="143">
        <v>11.9481426440859</v>
      </c>
    </row>
    <row r="47" spans="1:9" ht="15" customHeight="1" x14ac:dyDescent="0.25">
      <c r="A47" s="74"/>
      <c r="B47" s="65"/>
      <c r="C47" s="65"/>
      <c r="D47" s="73" t="s">
        <v>41</v>
      </c>
      <c r="E47" s="174">
        <v>335.04389610389597</v>
      </c>
      <c r="F47" s="184">
        <v>6.23281236005369</v>
      </c>
      <c r="G47" s="145">
        <v>1.89556029835944</v>
      </c>
      <c r="H47" s="184">
        <v>33.922769343332597</v>
      </c>
      <c r="I47" s="143">
        <v>11.265489641418</v>
      </c>
    </row>
    <row r="48" spans="1:9" ht="15" customHeight="1" x14ac:dyDescent="0.25">
      <c r="A48" s="72"/>
      <c r="B48" s="64"/>
      <c r="C48" s="64" t="s">
        <v>26</v>
      </c>
      <c r="D48" s="73"/>
      <c r="E48" s="174">
        <v>65.48</v>
      </c>
      <c r="F48" s="184">
        <v>0.154436090225573</v>
      </c>
      <c r="G48" s="145">
        <v>0.236409884557408</v>
      </c>
      <c r="H48" s="184">
        <v>6.0610840707964702</v>
      </c>
      <c r="I48" s="143">
        <v>10.2005968570987</v>
      </c>
    </row>
    <row r="49" spans="1:9" ht="15" customHeight="1" x14ac:dyDescent="0.25">
      <c r="A49" s="82"/>
      <c r="B49" s="81"/>
      <c r="C49" s="81" t="s">
        <v>71</v>
      </c>
      <c r="D49" s="102" t="s">
        <v>37</v>
      </c>
      <c r="E49" s="174">
        <v>69.162256809338501</v>
      </c>
      <c r="F49" s="184">
        <v>-0.67400692692521602</v>
      </c>
      <c r="G49" s="145">
        <v>-0.96512455115095996</v>
      </c>
      <c r="H49" s="184">
        <v>6.68854252362424</v>
      </c>
      <c r="I49" s="143">
        <v>10.706170747324499</v>
      </c>
    </row>
    <row r="50" spans="1:9" ht="15" customHeight="1" x14ac:dyDescent="0.25">
      <c r="A50" s="82"/>
      <c r="B50" s="81"/>
      <c r="C50" s="81"/>
      <c r="D50" s="102" t="s">
        <v>38</v>
      </c>
      <c r="E50" s="174">
        <v>60.378436657681902</v>
      </c>
      <c r="F50" s="184">
        <v>1.4498652291105201</v>
      </c>
      <c r="G50" s="145">
        <v>2.4603773584905801</v>
      </c>
      <c r="H50" s="184">
        <v>5.1911015653336499</v>
      </c>
      <c r="I50" s="143">
        <v>9.4063276595020593</v>
      </c>
    </row>
    <row r="51" spans="1:9" ht="15" customHeight="1" x14ac:dyDescent="0.25">
      <c r="A51" s="82"/>
      <c r="B51" s="81"/>
      <c r="C51" s="81" t="s">
        <v>71</v>
      </c>
      <c r="D51" s="102" t="s">
        <v>39</v>
      </c>
      <c r="E51" s="174">
        <v>46.76</v>
      </c>
      <c r="F51" s="184">
        <v>-0.73113924050632995</v>
      </c>
      <c r="G51" s="145">
        <v>-1.53952769337385</v>
      </c>
      <c r="H51" s="184">
        <v>8.2023076923077003</v>
      </c>
      <c r="I51" s="143">
        <v>21.272817955112199</v>
      </c>
    </row>
    <row r="52" spans="1:9" ht="15" customHeight="1" x14ac:dyDescent="0.25">
      <c r="A52" s="74"/>
      <c r="B52" s="65"/>
      <c r="C52" s="65"/>
      <c r="D52" s="73" t="s">
        <v>40</v>
      </c>
      <c r="E52" s="174">
        <v>66.386117647058796</v>
      </c>
      <c r="F52" s="184">
        <v>-0.56567607491426497</v>
      </c>
      <c r="G52" s="145">
        <v>-0.844900552273948</v>
      </c>
      <c r="H52" s="184">
        <v>5.7838676470588197</v>
      </c>
      <c r="I52" s="143">
        <v>9.5439816954961607</v>
      </c>
    </row>
    <row r="53" spans="1:9" ht="15" customHeight="1" x14ac:dyDescent="0.25">
      <c r="A53" s="101"/>
      <c r="B53" s="110"/>
      <c r="C53" s="110"/>
      <c r="D53" s="97" t="s">
        <v>41</v>
      </c>
      <c r="E53" s="174">
        <v>68.126493506493503</v>
      </c>
      <c r="F53" s="184">
        <v>1.1171339005821601</v>
      </c>
      <c r="G53" s="145">
        <v>1.66713113981709</v>
      </c>
      <c r="H53" s="184">
        <v>5.9990287177611199</v>
      </c>
      <c r="I53" s="143">
        <v>9.6560011553040592</v>
      </c>
    </row>
    <row r="54" spans="1:9" ht="11.25" customHeight="1" x14ac:dyDescent="0.25">
      <c r="A54" s="22"/>
      <c r="B54" s="22"/>
      <c r="C54" s="22"/>
      <c r="D54" s="22"/>
      <c r="E54" s="22"/>
      <c r="F54" s="23"/>
      <c r="G54" s="23"/>
      <c r="H54" s="23"/>
      <c r="I54" s="24" t="s">
        <v>19</v>
      </c>
    </row>
    <row r="55" spans="1:9" ht="12.75" customHeight="1" x14ac:dyDescent="0.25"/>
    <row r="56" spans="1:9" ht="12.75" customHeight="1" x14ac:dyDescent="0.25">
      <c r="A56" s="160" t="s">
        <v>145</v>
      </c>
      <c r="B56" s="21"/>
      <c r="C56" s="21"/>
      <c r="D56" s="21"/>
    </row>
    <row r="57" spans="1:9" ht="39" customHeight="1" x14ac:dyDescent="0.25">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3.2" x14ac:dyDescent="0.25"/>
  <cols>
    <col min="1" max="1" width="3.6640625" customWidth="1"/>
    <col min="2" max="2" width="15.6640625" customWidth="1"/>
    <col min="3" max="4" width="5.6640625" hidden="1" customWidth="1"/>
    <col min="5" max="12" width="7.6640625" customWidth="1"/>
    <col min="13" max="13" width="9.109375" customWidth="1"/>
  </cols>
  <sheetData>
    <row r="1" spans="1:13" ht="33.75" customHeight="1" x14ac:dyDescent="0.25">
      <c r="A1" s="18"/>
      <c r="B1" s="18"/>
      <c r="C1" s="18"/>
      <c r="D1" s="18"/>
      <c r="E1" s="18"/>
      <c r="F1" s="18"/>
      <c r="G1" s="18"/>
      <c r="H1" s="18"/>
      <c r="I1" s="18"/>
      <c r="J1" s="18"/>
      <c r="K1" s="18"/>
      <c r="L1" s="18"/>
      <c r="M1" s="2" t="s">
        <v>149</v>
      </c>
    </row>
    <row r="2" spans="1:13" ht="11.25" customHeight="1" x14ac:dyDescent="0.25"/>
    <row r="3" spans="1:13" ht="15" customHeight="1" x14ac:dyDescent="0.25">
      <c r="A3" s="203" t="s">
        <v>109</v>
      </c>
      <c r="B3" s="203"/>
      <c r="C3" s="203"/>
      <c r="D3" s="203"/>
      <c r="E3" s="203"/>
      <c r="F3" s="203"/>
      <c r="G3" s="203"/>
      <c r="H3" s="203"/>
      <c r="I3" s="203"/>
      <c r="J3" s="203"/>
      <c r="K3" s="203"/>
      <c r="L3" s="203"/>
      <c r="M3" s="203"/>
    </row>
    <row r="4" spans="1:13" ht="11.25" customHeight="1" x14ac:dyDescent="0.25">
      <c r="A4" s="166" t="s">
        <v>183</v>
      </c>
      <c r="B4" s="167"/>
      <c r="C4" s="167"/>
      <c r="D4" s="133"/>
      <c r="E4" s="133"/>
    </row>
    <row r="5" spans="1:13" ht="11.25" customHeight="1" x14ac:dyDescent="0.25">
      <c r="A5" s="221">
        <v>45778</v>
      </c>
      <c r="B5" s="221"/>
      <c r="C5" s="221"/>
      <c r="D5" s="222"/>
      <c r="E5" s="222"/>
    </row>
    <row r="6" spans="1:13" ht="11.25" customHeight="1" x14ac:dyDescent="0.25"/>
    <row r="7" spans="1:13" x14ac:dyDescent="0.25">
      <c r="A7" s="205" t="s">
        <v>143</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74</v>
      </c>
      <c r="B12" s="207"/>
      <c r="C12" s="207"/>
      <c r="D12" s="207"/>
      <c r="E12" s="235" t="s">
        <v>22</v>
      </c>
      <c r="F12" s="236" t="s">
        <v>48</v>
      </c>
      <c r="G12" s="237"/>
      <c r="H12" s="237"/>
      <c r="I12" s="237"/>
      <c r="J12" s="238"/>
      <c r="K12" s="239" t="s">
        <v>48</v>
      </c>
      <c r="L12" s="240"/>
      <c r="M12" s="111" t="s">
        <v>48</v>
      </c>
    </row>
    <row r="13" spans="1:13" ht="34.5" customHeight="1" x14ac:dyDescent="0.25">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22</v>
      </c>
      <c r="B15" s="126"/>
      <c r="C15" s="126"/>
      <c r="D15" s="100"/>
      <c r="E15" s="138">
        <v>885</v>
      </c>
      <c r="F15" s="139">
        <v>75</v>
      </c>
      <c r="G15" s="140">
        <v>100</v>
      </c>
      <c r="H15" s="140">
        <v>169</v>
      </c>
      <c r="I15" s="140">
        <v>156</v>
      </c>
      <c r="J15" s="140">
        <v>385</v>
      </c>
      <c r="K15" s="140">
        <v>514</v>
      </c>
      <c r="L15" s="140">
        <v>371</v>
      </c>
      <c r="M15" s="141">
        <v>38</v>
      </c>
    </row>
    <row r="16" spans="1:13" ht="15" customHeight="1" x14ac:dyDescent="0.25">
      <c r="A16" s="69" t="s">
        <v>72</v>
      </c>
      <c r="B16" s="62" t="s">
        <v>42</v>
      </c>
      <c r="C16" s="62"/>
      <c r="D16" s="70"/>
      <c r="E16" s="98" t="s">
        <v>181</v>
      </c>
      <c r="F16" s="14" t="s">
        <v>181</v>
      </c>
      <c r="G16" s="15" t="s">
        <v>181</v>
      </c>
      <c r="H16" s="15">
        <v>0</v>
      </c>
      <c r="I16" s="15" t="s">
        <v>181</v>
      </c>
      <c r="J16" s="15" t="s">
        <v>181</v>
      </c>
      <c r="K16" s="15" t="s">
        <v>181</v>
      </c>
      <c r="L16" s="15" t="s">
        <v>181</v>
      </c>
      <c r="M16" s="16">
        <v>0</v>
      </c>
    </row>
    <row r="17" spans="1:13" ht="15" customHeight="1" x14ac:dyDescent="0.25">
      <c r="A17" s="69"/>
      <c r="B17" s="62" t="s">
        <v>49</v>
      </c>
      <c r="C17" s="62"/>
      <c r="D17" s="70"/>
      <c r="E17" s="98">
        <v>32</v>
      </c>
      <c r="F17" s="14">
        <v>0</v>
      </c>
      <c r="G17" s="15" t="s">
        <v>181</v>
      </c>
      <c r="H17" s="15" t="s">
        <v>181</v>
      </c>
      <c r="I17" s="15">
        <v>10</v>
      </c>
      <c r="J17" s="15">
        <v>14</v>
      </c>
      <c r="K17" s="15">
        <v>18</v>
      </c>
      <c r="L17" s="15">
        <v>14</v>
      </c>
      <c r="M17" s="16">
        <v>0</v>
      </c>
    </row>
    <row r="18" spans="1:13" ht="15" customHeight="1" x14ac:dyDescent="0.25">
      <c r="A18" s="69"/>
      <c r="B18" s="62" t="s">
        <v>50</v>
      </c>
      <c r="C18" s="62"/>
      <c r="D18" s="70"/>
      <c r="E18" s="98">
        <v>12</v>
      </c>
      <c r="F18" s="14" t="s">
        <v>181</v>
      </c>
      <c r="G18" s="15">
        <v>0</v>
      </c>
      <c r="H18" s="15" t="s">
        <v>181</v>
      </c>
      <c r="I18" s="15" t="s">
        <v>181</v>
      </c>
      <c r="J18" s="15">
        <v>8</v>
      </c>
      <c r="K18" s="15">
        <v>7</v>
      </c>
      <c r="L18" s="15">
        <v>5</v>
      </c>
      <c r="M18" s="16">
        <v>0</v>
      </c>
    </row>
    <row r="19" spans="1:13" ht="15" customHeight="1" x14ac:dyDescent="0.25">
      <c r="A19" s="72"/>
      <c r="B19" s="64" t="s">
        <v>51</v>
      </c>
      <c r="C19" s="64"/>
      <c r="D19" s="73"/>
      <c r="E19" s="98">
        <v>24</v>
      </c>
      <c r="F19" s="14">
        <v>12</v>
      </c>
      <c r="G19" s="15" t="s">
        <v>181</v>
      </c>
      <c r="H19" s="15">
        <v>4</v>
      </c>
      <c r="I19" s="15" t="s">
        <v>181</v>
      </c>
      <c r="J19" s="15">
        <v>4</v>
      </c>
      <c r="K19" s="15">
        <v>15</v>
      </c>
      <c r="L19" s="15">
        <v>9</v>
      </c>
      <c r="M19" s="16" t="s">
        <v>181</v>
      </c>
    </row>
    <row r="20" spans="1:13" ht="15" customHeight="1" x14ac:dyDescent="0.25">
      <c r="A20" s="72"/>
      <c r="B20" s="64" t="s">
        <v>52</v>
      </c>
      <c r="C20" s="64"/>
      <c r="D20" s="73"/>
      <c r="E20" s="98">
        <v>25</v>
      </c>
      <c r="F20" s="14">
        <v>7</v>
      </c>
      <c r="G20" s="15">
        <v>4</v>
      </c>
      <c r="H20" s="15" t="s">
        <v>181</v>
      </c>
      <c r="I20" s="15" t="s">
        <v>181</v>
      </c>
      <c r="J20" s="15">
        <v>10</v>
      </c>
      <c r="K20" s="15">
        <v>9</v>
      </c>
      <c r="L20" s="15">
        <v>16</v>
      </c>
      <c r="M20" s="16">
        <v>0</v>
      </c>
    </row>
    <row r="21" spans="1:13" ht="15" customHeight="1" x14ac:dyDescent="0.25">
      <c r="A21" s="72"/>
      <c r="B21" s="64" t="s">
        <v>53</v>
      </c>
      <c r="C21" s="64"/>
      <c r="D21" s="73"/>
      <c r="E21" s="98">
        <v>30</v>
      </c>
      <c r="F21" s="14">
        <v>9</v>
      </c>
      <c r="G21" s="15" t="s">
        <v>181</v>
      </c>
      <c r="H21" s="15" t="s">
        <v>181</v>
      </c>
      <c r="I21" s="15">
        <v>7</v>
      </c>
      <c r="J21" s="15">
        <v>11</v>
      </c>
      <c r="K21" s="15">
        <v>14</v>
      </c>
      <c r="L21" s="15">
        <v>16</v>
      </c>
      <c r="M21" s="16">
        <v>0</v>
      </c>
    </row>
    <row r="22" spans="1:13" ht="15" customHeight="1" x14ac:dyDescent="0.25">
      <c r="A22" s="72"/>
      <c r="B22" s="64" t="s">
        <v>54</v>
      </c>
      <c r="C22" s="64"/>
      <c r="D22" s="73"/>
      <c r="E22" s="98">
        <v>37</v>
      </c>
      <c r="F22" s="14">
        <v>9</v>
      </c>
      <c r="G22" s="15" t="s">
        <v>181</v>
      </c>
      <c r="H22" s="15" t="s">
        <v>181</v>
      </c>
      <c r="I22" s="15">
        <v>7</v>
      </c>
      <c r="J22" s="15">
        <v>16</v>
      </c>
      <c r="K22" s="15">
        <v>13</v>
      </c>
      <c r="L22" s="15">
        <v>24</v>
      </c>
      <c r="M22" s="16">
        <v>3</v>
      </c>
    </row>
    <row r="23" spans="1:13" ht="15" customHeight="1" x14ac:dyDescent="0.25">
      <c r="A23" s="69"/>
      <c r="B23" s="62" t="s">
        <v>55</v>
      </c>
      <c r="C23" s="62"/>
      <c r="D23" s="70"/>
      <c r="E23" s="98">
        <v>52</v>
      </c>
      <c r="F23" s="14">
        <v>5</v>
      </c>
      <c r="G23" s="15">
        <v>9</v>
      </c>
      <c r="H23" s="15">
        <v>12</v>
      </c>
      <c r="I23" s="15">
        <v>6</v>
      </c>
      <c r="J23" s="15">
        <v>20</v>
      </c>
      <c r="K23" s="15">
        <v>17</v>
      </c>
      <c r="L23" s="15">
        <v>35</v>
      </c>
      <c r="M23" s="16">
        <v>3</v>
      </c>
    </row>
    <row r="24" spans="1:13" ht="15" customHeight="1" x14ac:dyDescent="0.25">
      <c r="A24" s="69"/>
      <c r="B24" s="62" t="s">
        <v>56</v>
      </c>
      <c r="C24" s="62"/>
      <c r="D24" s="70"/>
      <c r="E24" s="98">
        <v>75</v>
      </c>
      <c r="F24" s="14" t="s">
        <v>181</v>
      </c>
      <c r="G24" s="15">
        <v>12</v>
      </c>
      <c r="H24" s="15">
        <v>21</v>
      </c>
      <c r="I24" s="15" t="s">
        <v>181</v>
      </c>
      <c r="J24" s="15">
        <v>30</v>
      </c>
      <c r="K24" s="15">
        <v>26</v>
      </c>
      <c r="L24" s="15">
        <v>49</v>
      </c>
      <c r="M24" s="16">
        <v>4</v>
      </c>
    </row>
    <row r="25" spans="1:13" ht="15" customHeight="1" x14ac:dyDescent="0.25">
      <c r="A25" s="69"/>
      <c r="B25" s="62" t="s">
        <v>79</v>
      </c>
      <c r="C25" s="62"/>
      <c r="D25" s="70"/>
      <c r="E25" s="98">
        <v>128</v>
      </c>
      <c r="F25" s="14">
        <v>5</v>
      </c>
      <c r="G25" s="15">
        <v>20</v>
      </c>
      <c r="H25" s="15">
        <v>13</v>
      </c>
      <c r="I25" s="15">
        <v>18</v>
      </c>
      <c r="J25" s="15">
        <v>72</v>
      </c>
      <c r="K25" s="15">
        <v>74</v>
      </c>
      <c r="L25" s="15">
        <v>54</v>
      </c>
      <c r="M25" s="16">
        <v>4</v>
      </c>
    </row>
    <row r="26" spans="1:13" ht="15" customHeight="1" x14ac:dyDescent="0.25">
      <c r="A26" s="72"/>
      <c r="B26" s="64" t="s">
        <v>80</v>
      </c>
      <c r="C26" s="64"/>
      <c r="D26" s="73"/>
      <c r="E26" s="98">
        <v>103</v>
      </c>
      <c r="F26" s="14">
        <v>10</v>
      </c>
      <c r="G26" s="15">
        <v>14</v>
      </c>
      <c r="H26" s="15">
        <v>15</v>
      </c>
      <c r="I26" s="15">
        <v>17</v>
      </c>
      <c r="J26" s="15">
        <v>47</v>
      </c>
      <c r="K26" s="15">
        <v>68</v>
      </c>
      <c r="L26" s="15">
        <v>35</v>
      </c>
      <c r="M26" s="16">
        <v>5</v>
      </c>
    </row>
    <row r="27" spans="1:13" ht="15" customHeight="1" x14ac:dyDescent="0.25">
      <c r="A27" s="72"/>
      <c r="B27" s="64" t="s">
        <v>81</v>
      </c>
      <c r="C27" s="64"/>
      <c r="D27" s="73"/>
      <c r="E27" s="98">
        <v>114</v>
      </c>
      <c r="F27" s="14">
        <v>7</v>
      </c>
      <c r="G27" s="15">
        <v>14</v>
      </c>
      <c r="H27" s="15">
        <v>25</v>
      </c>
      <c r="I27" s="15">
        <v>22</v>
      </c>
      <c r="J27" s="15">
        <v>46</v>
      </c>
      <c r="K27" s="15">
        <v>88</v>
      </c>
      <c r="L27" s="15">
        <v>26</v>
      </c>
      <c r="M27" s="16">
        <v>5</v>
      </c>
    </row>
    <row r="28" spans="1:13" ht="15" customHeight="1" x14ac:dyDescent="0.25">
      <c r="A28" s="72"/>
      <c r="B28" s="64" t="s">
        <v>82</v>
      </c>
      <c r="C28" s="64"/>
      <c r="D28" s="73"/>
      <c r="E28" s="98">
        <v>58</v>
      </c>
      <c r="F28" s="14">
        <v>6</v>
      </c>
      <c r="G28" s="15">
        <v>4</v>
      </c>
      <c r="H28" s="15">
        <v>16</v>
      </c>
      <c r="I28" s="15">
        <v>13</v>
      </c>
      <c r="J28" s="15">
        <v>19</v>
      </c>
      <c r="K28" s="15">
        <v>41</v>
      </c>
      <c r="L28" s="15">
        <v>17</v>
      </c>
      <c r="M28" s="16">
        <v>4</v>
      </c>
    </row>
    <row r="29" spans="1:13" ht="15" customHeight="1" x14ac:dyDescent="0.25">
      <c r="A29" s="72"/>
      <c r="B29" s="64" t="s">
        <v>83</v>
      </c>
      <c r="C29" s="64"/>
      <c r="D29" s="73"/>
      <c r="E29" s="98">
        <v>48</v>
      </c>
      <c r="F29" s="14">
        <v>0</v>
      </c>
      <c r="G29" s="15">
        <v>6</v>
      </c>
      <c r="H29" s="15">
        <v>11</v>
      </c>
      <c r="I29" s="15">
        <v>9</v>
      </c>
      <c r="J29" s="15">
        <v>22</v>
      </c>
      <c r="K29" s="15">
        <v>32</v>
      </c>
      <c r="L29" s="15">
        <v>16</v>
      </c>
      <c r="M29" s="16" t="s">
        <v>181</v>
      </c>
    </row>
    <row r="30" spans="1:13" ht="15" customHeight="1" x14ac:dyDescent="0.25">
      <c r="A30" s="69"/>
      <c r="B30" s="62" t="s">
        <v>84</v>
      </c>
      <c r="C30" s="62"/>
      <c r="D30" s="70"/>
      <c r="E30" s="98">
        <v>49</v>
      </c>
      <c r="F30" s="14">
        <v>0</v>
      </c>
      <c r="G30" s="15">
        <v>3</v>
      </c>
      <c r="H30" s="15">
        <v>15</v>
      </c>
      <c r="I30" s="15">
        <v>11</v>
      </c>
      <c r="J30" s="15">
        <v>20</v>
      </c>
      <c r="K30" s="15">
        <v>30</v>
      </c>
      <c r="L30" s="15">
        <v>19</v>
      </c>
      <c r="M30" s="16" t="s">
        <v>181</v>
      </c>
    </row>
    <row r="31" spans="1:13" ht="15" customHeight="1" x14ac:dyDescent="0.25">
      <c r="A31" s="69"/>
      <c r="B31" s="62" t="s">
        <v>85</v>
      </c>
      <c r="C31" s="62"/>
      <c r="D31" s="70"/>
      <c r="E31" s="98">
        <v>29</v>
      </c>
      <c r="F31" s="14">
        <v>0</v>
      </c>
      <c r="G31" s="15">
        <v>3</v>
      </c>
      <c r="H31" s="15">
        <v>8</v>
      </c>
      <c r="I31" s="15">
        <v>7</v>
      </c>
      <c r="J31" s="15">
        <v>11</v>
      </c>
      <c r="K31" s="15">
        <v>17</v>
      </c>
      <c r="L31" s="15">
        <v>12</v>
      </c>
      <c r="M31" s="16" t="s">
        <v>181</v>
      </c>
    </row>
    <row r="32" spans="1:13" ht="15" customHeight="1" x14ac:dyDescent="0.25">
      <c r="A32" s="69"/>
      <c r="B32" s="62" t="s">
        <v>86</v>
      </c>
      <c r="C32" s="62"/>
      <c r="D32" s="70"/>
      <c r="E32" s="98">
        <v>20</v>
      </c>
      <c r="F32" s="14">
        <v>0</v>
      </c>
      <c r="G32" s="15" t="s">
        <v>181</v>
      </c>
      <c r="H32" s="15" t="s">
        <v>181</v>
      </c>
      <c r="I32" s="15">
        <v>4</v>
      </c>
      <c r="J32" s="15">
        <v>11</v>
      </c>
      <c r="K32" s="15">
        <v>14</v>
      </c>
      <c r="L32" s="15">
        <v>6</v>
      </c>
      <c r="M32" s="16">
        <v>0</v>
      </c>
    </row>
    <row r="33" spans="1:13" ht="15" customHeight="1" x14ac:dyDescent="0.25">
      <c r="A33" s="72"/>
      <c r="B33" s="64" t="s">
        <v>87</v>
      </c>
      <c r="C33" s="64"/>
      <c r="D33" s="73"/>
      <c r="E33" s="98">
        <v>15</v>
      </c>
      <c r="F33" s="14">
        <v>0</v>
      </c>
      <c r="G33" s="15" t="s">
        <v>181</v>
      </c>
      <c r="H33" s="15" t="s">
        <v>181</v>
      </c>
      <c r="I33" s="15" t="s">
        <v>181</v>
      </c>
      <c r="J33" s="15">
        <v>9</v>
      </c>
      <c r="K33" s="15">
        <v>9</v>
      </c>
      <c r="L33" s="15">
        <v>6</v>
      </c>
      <c r="M33" s="16">
        <v>0</v>
      </c>
    </row>
    <row r="34" spans="1:13" ht="15" customHeight="1" x14ac:dyDescent="0.25">
      <c r="A34" s="72"/>
      <c r="B34" s="64" t="s">
        <v>88</v>
      </c>
      <c r="C34" s="64"/>
      <c r="D34" s="73"/>
      <c r="E34" s="98">
        <v>7</v>
      </c>
      <c r="F34" s="14">
        <v>0</v>
      </c>
      <c r="G34" s="15" t="s">
        <v>181</v>
      </c>
      <c r="H34" s="15">
        <v>0</v>
      </c>
      <c r="I34" s="15">
        <v>4</v>
      </c>
      <c r="J34" s="15" t="s">
        <v>181</v>
      </c>
      <c r="K34" s="15">
        <v>4</v>
      </c>
      <c r="L34" s="15">
        <v>3</v>
      </c>
      <c r="M34" s="16" t="s">
        <v>181</v>
      </c>
    </row>
    <row r="35" spans="1:13" ht="15" customHeight="1" x14ac:dyDescent="0.25">
      <c r="A35" s="72"/>
      <c r="B35" s="64" t="s">
        <v>89</v>
      </c>
      <c r="C35" s="64"/>
      <c r="D35" s="73"/>
      <c r="E35" s="98">
        <v>5</v>
      </c>
      <c r="F35" s="14">
        <v>0</v>
      </c>
      <c r="G35" s="15" t="s">
        <v>181</v>
      </c>
      <c r="H35" s="15">
        <v>0</v>
      </c>
      <c r="I35" s="15" t="s">
        <v>181</v>
      </c>
      <c r="J35" s="15" t="s">
        <v>181</v>
      </c>
      <c r="K35" s="15" t="s">
        <v>181</v>
      </c>
      <c r="L35" s="15" t="s">
        <v>181</v>
      </c>
      <c r="M35" s="16">
        <v>0</v>
      </c>
    </row>
    <row r="36" spans="1:13" ht="15" customHeight="1" x14ac:dyDescent="0.25">
      <c r="A36" s="72"/>
      <c r="B36" s="64" t="s">
        <v>90</v>
      </c>
      <c r="C36" s="64"/>
      <c r="D36" s="73"/>
      <c r="E36" s="98" t="s">
        <v>181</v>
      </c>
      <c r="F36" s="14">
        <v>0</v>
      </c>
      <c r="G36" s="15">
        <v>0</v>
      </c>
      <c r="H36" s="15" t="s">
        <v>181</v>
      </c>
      <c r="I36" s="15">
        <v>0</v>
      </c>
      <c r="J36" s="15" t="s">
        <v>181</v>
      </c>
      <c r="K36" s="15" t="s">
        <v>181</v>
      </c>
      <c r="L36" s="15">
        <v>0</v>
      </c>
      <c r="M36" s="16" t="s">
        <v>181</v>
      </c>
    </row>
    <row r="37" spans="1:13" ht="15" customHeight="1" x14ac:dyDescent="0.25">
      <c r="A37" s="72"/>
      <c r="B37" s="64" t="s">
        <v>91</v>
      </c>
      <c r="C37" s="64"/>
      <c r="D37" s="73"/>
      <c r="E37" s="98" t="s">
        <v>181</v>
      </c>
      <c r="F37" s="14">
        <v>0</v>
      </c>
      <c r="G37" s="15">
        <v>0</v>
      </c>
      <c r="H37" s="15">
        <v>0</v>
      </c>
      <c r="I37" s="15">
        <v>0</v>
      </c>
      <c r="J37" s="15" t="s">
        <v>181</v>
      </c>
      <c r="K37" s="15" t="s">
        <v>181</v>
      </c>
      <c r="L37" s="15">
        <v>0</v>
      </c>
      <c r="M37" s="16">
        <v>0</v>
      </c>
    </row>
    <row r="38" spans="1:13" ht="15" customHeight="1" x14ac:dyDescent="0.25">
      <c r="A38" s="72"/>
      <c r="B38" s="64" t="s">
        <v>92</v>
      </c>
      <c r="C38" s="64"/>
      <c r="D38" s="73"/>
      <c r="E38" s="98" t="s">
        <v>181</v>
      </c>
      <c r="F38" s="14">
        <v>0</v>
      </c>
      <c r="G38" s="15">
        <v>0</v>
      </c>
      <c r="H38" s="15" t="s">
        <v>181</v>
      </c>
      <c r="I38" s="15">
        <v>0</v>
      </c>
      <c r="J38" s="15" t="s">
        <v>181</v>
      </c>
      <c r="K38" s="15" t="s">
        <v>181</v>
      </c>
      <c r="L38" s="15" t="s">
        <v>181</v>
      </c>
      <c r="M38" s="16">
        <v>0</v>
      </c>
    </row>
    <row r="39" spans="1:13" ht="15" customHeight="1" x14ac:dyDescent="0.25">
      <c r="A39" s="72"/>
      <c r="B39" s="64" t="s">
        <v>93</v>
      </c>
      <c r="C39" s="64"/>
      <c r="D39" s="73"/>
      <c r="E39" s="98" t="s">
        <v>181</v>
      </c>
      <c r="F39" s="14">
        <v>0</v>
      </c>
      <c r="G39" s="15">
        <v>0</v>
      </c>
      <c r="H39" s="15">
        <v>0</v>
      </c>
      <c r="I39" s="15" t="s">
        <v>181</v>
      </c>
      <c r="J39" s="15">
        <v>0</v>
      </c>
      <c r="K39" s="15" t="s">
        <v>181</v>
      </c>
      <c r="L39" s="15" t="s">
        <v>181</v>
      </c>
      <c r="M39" s="16">
        <v>0</v>
      </c>
    </row>
    <row r="40" spans="1:13" ht="15" customHeight="1" x14ac:dyDescent="0.25">
      <c r="A40" s="80"/>
      <c r="B40" s="125" t="s">
        <v>94</v>
      </c>
      <c r="C40" s="125"/>
      <c r="D40" s="97"/>
      <c r="E40" s="127">
        <v>9</v>
      </c>
      <c r="F40" s="14">
        <v>0</v>
      </c>
      <c r="G40" s="15">
        <v>0</v>
      </c>
      <c r="H40" s="15" t="s">
        <v>181</v>
      </c>
      <c r="I40" s="15" t="s">
        <v>181</v>
      </c>
      <c r="J40" s="17">
        <v>5</v>
      </c>
      <c r="K40" s="17" t="s">
        <v>181</v>
      </c>
      <c r="L40" s="17" t="s">
        <v>181</v>
      </c>
      <c r="M40" s="16" t="s">
        <v>181</v>
      </c>
    </row>
    <row r="41" spans="1:13" ht="11.25" customHeight="1" x14ac:dyDescent="0.25">
      <c r="A41" s="22"/>
      <c r="B41" s="22"/>
      <c r="C41" s="22"/>
      <c r="D41" s="22"/>
      <c r="E41" s="22"/>
      <c r="F41" s="23"/>
      <c r="G41" s="23"/>
      <c r="H41" s="23"/>
      <c r="I41" s="23"/>
      <c r="J41" s="23"/>
      <c r="K41" s="23"/>
      <c r="L41" s="23"/>
      <c r="M41" s="24" t="s">
        <v>19</v>
      </c>
    </row>
    <row r="42" spans="1:13" ht="12.75" customHeight="1" x14ac:dyDescent="0.25"/>
    <row r="43" spans="1:13" ht="39" customHeight="1" x14ac:dyDescent="0.25">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3.2" x14ac:dyDescent="0.25"/>
  <cols>
    <col min="1" max="2" width="3.6640625" customWidth="1"/>
    <col min="3" max="3" width="22.5546875" customWidth="1"/>
    <col min="4" max="4" width="5.6640625" hidden="1" customWidth="1"/>
    <col min="5" max="5" width="12.88671875" customWidth="1"/>
    <col min="6" max="9" width="11.33203125"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150</v>
      </c>
      <c r="B3" s="203"/>
      <c r="C3" s="203"/>
      <c r="D3" s="203"/>
      <c r="E3" s="203"/>
      <c r="F3" s="204"/>
      <c r="G3" s="204"/>
      <c r="H3" s="204"/>
      <c r="I3" s="204"/>
    </row>
    <row r="4" spans="1:9" ht="11.25" customHeight="1" x14ac:dyDescent="0.25">
      <c r="A4" s="166" t="s">
        <v>183</v>
      </c>
      <c r="B4" s="167"/>
      <c r="C4" s="167"/>
      <c r="D4" s="60"/>
      <c r="E4" s="60"/>
    </row>
    <row r="5" spans="1:9" ht="11.25" customHeight="1" x14ac:dyDescent="0.25">
      <c r="A5" s="221">
        <v>45778</v>
      </c>
      <c r="B5" s="221"/>
      <c r="C5" s="221"/>
      <c r="D5" s="124"/>
      <c r="E5" s="61"/>
    </row>
    <row r="6" spans="1:9" ht="11.25" customHeight="1" x14ac:dyDescent="0.25"/>
    <row r="7" spans="1:9" ht="12.75" customHeight="1" x14ac:dyDescent="0.25">
      <c r="A7" s="85" t="s">
        <v>143</v>
      </c>
      <c r="B7" s="85"/>
      <c r="C7" s="85"/>
      <c r="D7" s="85"/>
      <c r="E7" s="85"/>
      <c r="F7" s="85"/>
      <c r="G7" s="85"/>
      <c r="H7" s="85"/>
      <c r="I7" s="85"/>
    </row>
    <row r="8" spans="1:9" ht="24.9"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27</v>
      </c>
      <c r="B12" s="207"/>
      <c r="C12" s="207"/>
      <c r="D12" s="207"/>
      <c r="E12" s="215">
        <f>A5</f>
        <v>45778</v>
      </c>
      <c r="F12" s="217" t="s">
        <v>28</v>
      </c>
      <c r="G12" s="218"/>
      <c r="H12" s="217" t="s">
        <v>23</v>
      </c>
      <c r="I12" s="218"/>
    </row>
    <row r="13" spans="1:9" x14ac:dyDescent="0.25">
      <c r="A13" s="209"/>
      <c r="B13" s="210"/>
      <c r="C13" s="210"/>
      <c r="D13" s="210"/>
      <c r="E13" s="216"/>
      <c r="F13" s="6" t="s">
        <v>20</v>
      </c>
      <c r="G13" s="12" t="s">
        <v>21</v>
      </c>
      <c r="H13" s="6" t="s">
        <v>20</v>
      </c>
      <c r="I13" s="7" t="s">
        <v>21</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95</v>
      </c>
      <c r="B15" s="103"/>
      <c r="C15" s="103"/>
      <c r="D15" s="103"/>
      <c r="E15" s="91"/>
      <c r="F15" s="87"/>
      <c r="G15" s="87"/>
      <c r="H15" s="87"/>
      <c r="I15" s="88"/>
    </row>
    <row r="16" spans="1:9" ht="15" customHeight="1" x14ac:dyDescent="0.25">
      <c r="A16" s="176" t="s">
        <v>99</v>
      </c>
      <c r="B16" s="177"/>
      <c r="C16" s="177"/>
      <c r="D16" s="73"/>
      <c r="E16" s="142">
        <v>981</v>
      </c>
      <c r="F16" s="136">
        <v>-50</v>
      </c>
      <c r="G16" s="154">
        <v>-4.8496605237633403</v>
      </c>
      <c r="H16" s="136">
        <v>-3</v>
      </c>
      <c r="I16" s="155">
        <v>-0.30487804878048802</v>
      </c>
    </row>
    <row r="17" spans="1:9" ht="15" customHeight="1" x14ac:dyDescent="0.25">
      <c r="A17" s="72" t="s">
        <v>105</v>
      </c>
      <c r="B17" s="64"/>
      <c r="C17" s="64"/>
      <c r="D17" s="73"/>
      <c r="E17" s="142">
        <v>954</v>
      </c>
      <c r="F17" s="136">
        <v>-54</v>
      </c>
      <c r="G17" s="154">
        <v>-5.3571428571428603</v>
      </c>
      <c r="H17" s="136">
        <v>-8</v>
      </c>
      <c r="I17" s="155">
        <v>-0.83160083160083198</v>
      </c>
    </row>
    <row r="18" spans="1:9" ht="15" customHeight="1" x14ac:dyDescent="0.25">
      <c r="A18" s="72" t="s">
        <v>71</v>
      </c>
      <c r="B18" s="64" t="s">
        <v>70</v>
      </c>
      <c r="C18" s="64"/>
      <c r="D18" s="73"/>
      <c r="E18" s="142">
        <v>885</v>
      </c>
      <c r="F18" s="136">
        <v>-46</v>
      </c>
      <c r="G18" s="154">
        <v>-4.9409237379162203</v>
      </c>
      <c r="H18" s="136">
        <v>-19</v>
      </c>
      <c r="I18" s="155">
        <v>-2.1017699115044199</v>
      </c>
    </row>
    <row r="19" spans="1:9" ht="15" customHeight="1" x14ac:dyDescent="0.25">
      <c r="A19" s="72"/>
      <c r="B19" s="64" t="s">
        <v>72</v>
      </c>
      <c r="C19" s="64" t="s">
        <v>123</v>
      </c>
      <c r="D19" s="73"/>
      <c r="E19" s="98">
        <v>110</v>
      </c>
      <c r="F19" s="14">
        <v>-8</v>
      </c>
      <c r="G19" s="145">
        <v>-6.7796610169491496</v>
      </c>
      <c r="H19" s="14">
        <v>-10</v>
      </c>
      <c r="I19" s="143">
        <v>-8.3333333333333304</v>
      </c>
    </row>
    <row r="20" spans="1:9" ht="15" customHeight="1" x14ac:dyDescent="0.25">
      <c r="A20" s="72"/>
      <c r="B20" s="64"/>
      <c r="C20" s="64" t="s">
        <v>57</v>
      </c>
      <c r="D20" s="73"/>
      <c r="E20" s="98">
        <v>110</v>
      </c>
      <c r="F20" s="14">
        <v>-5</v>
      </c>
      <c r="G20" s="145">
        <v>-4.3478260869565197</v>
      </c>
      <c r="H20" s="14">
        <v>5</v>
      </c>
      <c r="I20" s="143">
        <v>4.7619047619047601</v>
      </c>
    </row>
    <row r="21" spans="1:9" ht="15" customHeight="1" x14ac:dyDescent="0.25">
      <c r="A21" s="72"/>
      <c r="B21" s="64"/>
      <c r="C21" s="64" t="s">
        <v>58</v>
      </c>
      <c r="D21" s="73"/>
      <c r="E21" s="98">
        <v>100</v>
      </c>
      <c r="F21" s="14">
        <v>11</v>
      </c>
      <c r="G21" s="145">
        <v>12.3595505617978</v>
      </c>
      <c r="H21" s="14">
        <v>17</v>
      </c>
      <c r="I21" s="143">
        <v>20.481927710843401</v>
      </c>
    </row>
    <row r="22" spans="1:9" ht="15" customHeight="1" x14ac:dyDescent="0.25">
      <c r="A22" s="72"/>
      <c r="B22" s="64"/>
      <c r="C22" s="64" t="s">
        <v>59</v>
      </c>
      <c r="D22" s="73"/>
      <c r="E22" s="98">
        <v>225</v>
      </c>
      <c r="F22" s="14">
        <v>-34</v>
      </c>
      <c r="G22" s="145">
        <v>-13.127413127413099</v>
      </c>
      <c r="H22" s="14">
        <v>-26</v>
      </c>
      <c r="I22" s="143">
        <v>-10.3585657370518</v>
      </c>
    </row>
    <row r="23" spans="1:9" ht="15" customHeight="1" x14ac:dyDescent="0.25">
      <c r="A23" s="72"/>
      <c r="B23" s="64"/>
      <c r="C23" s="64" t="s">
        <v>31</v>
      </c>
      <c r="D23" s="73"/>
      <c r="E23" s="98">
        <v>226</v>
      </c>
      <c r="F23" s="14">
        <v>-5</v>
      </c>
      <c r="G23" s="145">
        <v>-2.16450216450216</v>
      </c>
      <c r="H23" s="14">
        <v>-6</v>
      </c>
      <c r="I23" s="143">
        <v>-2.5862068965517202</v>
      </c>
    </row>
    <row r="24" spans="1:9" ht="15" customHeight="1" x14ac:dyDescent="0.25">
      <c r="A24" s="72"/>
      <c r="B24" s="64"/>
      <c r="C24" s="64" t="s">
        <v>32</v>
      </c>
      <c r="D24" s="73"/>
      <c r="E24" s="98">
        <v>114</v>
      </c>
      <c r="F24" s="14">
        <v>-5</v>
      </c>
      <c r="G24" s="145">
        <v>-4.2016806722689104</v>
      </c>
      <c r="H24" s="14">
        <v>1</v>
      </c>
      <c r="I24" s="143">
        <v>0.88495575221238898</v>
      </c>
    </row>
    <row r="25" spans="1:9" ht="15" customHeight="1" x14ac:dyDescent="0.25">
      <c r="A25" s="72"/>
      <c r="B25" s="68" t="s">
        <v>97</v>
      </c>
      <c r="C25" s="64"/>
      <c r="D25" s="73"/>
      <c r="E25" s="98"/>
      <c r="F25" s="14"/>
      <c r="G25" s="145"/>
      <c r="H25" s="14"/>
      <c r="I25" s="143"/>
    </row>
    <row r="26" spans="1:9" ht="15" customHeight="1" x14ac:dyDescent="0.25">
      <c r="A26" s="72"/>
      <c r="B26" s="73" t="s">
        <v>124</v>
      </c>
      <c r="C26" s="64"/>
      <c r="D26" s="73"/>
      <c r="E26" s="98">
        <v>175.917514124294</v>
      </c>
      <c r="F26" s="14">
        <v>1.33104795888025</v>
      </c>
      <c r="G26" s="145">
        <v>0.76240042433709299</v>
      </c>
      <c r="H26" s="14">
        <v>0.83786810659466904</v>
      </c>
      <c r="I26" s="143">
        <v>0.47856397111401999</v>
      </c>
    </row>
    <row r="27" spans="1:9" ht="15" customHeight="1" x14ac:dyDescent="0.25">
      <c r="A27" s="106"/>
      <c r="B27" s="108" t="s">
        <v>156</v>
      </c>
      <c r="C27" s="108"/>
      <c r="D27" s="107"/>
      <c r="E27" s="98">
        <v>272.24632768361602</v>
      </c>
      <c r="F27" s="14">
        <v>1.63945335493702</v>
      </c>
      <c r="G27" s="145">
        <v>0.605843202987423</v>
      </c>
      <c r="H27" s="14">
        <v>-6.4361944402779701</v>
      </c>
      <c r="I27" s="143">
        <v>-2.30950774782232</v>
      </c>
    </row>
    <row r="28" spans="1:9" ht="15" customHeight="1" x14ac:dyDescent="0.25">
      <c r="A28" s="84" t="s">
        <v>96</v>
      </c>
      <c r="B28" s="104"/>
      <c r="C28" s="104"/>
      <c r="D28" s="104"/>
      <c r="E28" s="105"/>
      <c r="F28" s="89"/>
      <c r="G28" s="152"/>
      <c r="H28" s="89"/>
      <c r="I28" s="153"/>
    </row>
    <row r="29" spans="1:9" ht="15" customHeight="1" x14ac:dyDescent="0.25">
      <c r="A29" s="176" t="s">
        <v>99</v>
      </c>
      <c r="B29" s="177"/>
      <c r="C29" s="177"/>
      <c r="D29" s="73"/>
      <c r="E29" s="142">
        <v>200</v>
      </c>
      <c r="F29" s="136">
        <v>-13</v>
      </c>
      <c r="G29" s="154">
        <v>-6.1032863849765304</v>
      </c>
      <c r="H29" s="136">
        <v>37</v>
      </c>
      <c r="I29" s="155">
        <v>22.699386503067501</v>
      </c>
    </row>
    <row r="30" spans="1:9" ht="15" customHeight="1" x14ac:dyDescent="0.25">
      <c r="A30" s="72" t="s">
        <v>105</v>
      </c>
      <c r="B30" s="64"/>
      <c r="C30" s="64"/>
      <c r="D30" s="73"/>
      <c r="E30" s="142" t="s">
        <v>181</v>
      </c>
      <c r="F30" s="136">
        <v>-10</v>
      </c>
      <c r="G30" s="154">
        <v>-4.6082949308755801</v>
      </c>
      <c r="H30" s="136">
        <v>41</v>
      </c>
      <c r="I30" s="155">
        <v>24.6987951807229</v>
      </c>
    </row>
    <row r="31" spans="1:9" ht="15" customHeight="1" x14ac:dyDescent="0.25">
      <c r="A31" s="72" t="s">
        <v>71</v>
      </c>
      <c r="B31" s="64" t="s">
        <v>70</v>
      </c>
      <c r="C31" s="64"/>
      <c r="D31" s="73"/>
      <c r="E31" s="142">
        <v>205</v>
      </c>
      <c r="F31" s="136">
        <v>-11</v>
      </c>
      <c r="G31" s="154">
        <v>-5.0925925925925899</v>
      </c>
      <c r="H31" s="136">
        <v>41</v>
      </c>
      <c r="I31" s="155">
        <v>25</v>
      </c>
    </row>
    <row r="32" spans="1:9" ht="15" customHeight="1" x14ac:dyDescent="0.25">
      <c r="A32" s="72"/>
      <c r="B32" s="64" t="s">
        <v>72</v>
      </c>
      <c r="C32" s="64" t="s">
        <v>123</v>
      </c>
      <c r="D32" s="73"/>
      <c r="E32" s="98">
        <v>15</v>
      </c>
      <c r="F32" s="14">
        <v>-2</v>
      </c>
      <c r="G32" s="145">
        <v>-11.764705882352899</v>
      </c>
      <c r="H32" s="14">
        <v>-1</v>
      </c>
      <c r="I32" s="143">
        <v>-6.25</v>
      </c>
    </row>
    <row r="33" spans="1:9" ht="15" customHeight="1" x14ac:dyDescent="0.25">
      <c r="A33" s="72"/>
      <c r="B33" s="64"/>
      <c r="C33" s="64" t="s">
        <v>57</v>
      </c>
      <c r="D33" s="73"/>
      <c r="E33" s="98">
        <v>17</v>
      </c>
      <c r="F33" s="14">
        <v>-9</v>
      </c>
      <c r="G33" s="145">
        <v>-34.615384615384599</v>
      </c>
      <c r="H33" s="14">
        <v>4</v>
      </c>
      <c r="I33" s="143">
        <v>30.769230769230798</v>
      </c>
    </row>
    <row r="34" spans="1:9" ht="15" customHeight="1" x14ac:dyDescent="0.25">
      <c r="A34" s="72"/>
      <c r="B34" s="64"/>
      <c r="C34" s="64" t="s">
        <v>58</v>
      </c>
      <c r="D34" s="73"/>
      <c r="E34" s="98">
        <v>27</v>
      </c>
      <c r="F34" s="14">
        <v>-11</v>
      </c>
      <c r="G34" s="145">
        <v>-28.947368421052602</v>
      </c>
      <c r="H34" s="14">
        <v>13</v>
      </c>
      <c r="I34" s="143">
        <v>92.857142857142904</v>
      </c>
    </row>
    <row r="35" spans="1:9" ht="15" customHeight="1" x14ac:dyDescent="0.25">
      <c r="A35" s="72"/>
      <c r="B35" s="64"/>
      <c r="C35" s="64" t="s">
        <v>59</v>
      </c>
      <c r="D35" s="73"/>
      <c r="E35" s="98">
        <v>59</v>
      </c>
      <c r="F35" s="14">
        <v>-8</v>
      </c>
      <c r="G35" s="145">
        <v>-11.9402985074627</v>
      </c>
      <c r="H35" s="14">
        <v>17</v>
      </c>
      <c r="I35" s="143">
        <v>40.476190476190503</v>
      </c>
    </row>
    <row r="36" spans="1:9" ht="15" customHeight="1" x14ac:dyDescent="0.25">
      <c r="A36" s="72"/>
      <c r="B36" s="64"/>
      <c r="C36" s="64" t="s">
        <v>31</v>
      </c>
      <c r="D36" s="73"/>
      <c r="E36" s="98">
        <v>54</v>
      </c>
      <c r="F36" s="14">
        <v>10</v>
      </c>
      <c r="G36" s="145">
        <v>22.727272727272702</v>
      </c>
      <c r="H36" s="14">
        <v>1</v>
      </c>
      <c r="I36" s="143">
        <v>1.88679245283019</v>
      </c>
    </row>
    <row r="37" spans="1:9" ht="15" customHeight="1" x14ac:dyDescent="0.25">
      <c r="A37" s="72"/>
      <c r="B37" s="64"/>
      <c r="C37" s="64" t="s">
        <v>32</v>
      </c>
      <c r="D37" s="73"/>
      <c r="E37" s="98">
        <v>33</v>
      </c>
      <c r="F37" s="14">
        <v>9</v>
      </c>
      <c r="G37" s="145">
        <v>37.5</v>
      </c>
      <c r="H37" s="14">
        <v>7</v>
      </c>
      <c r="I37" s="143">
        <v>26.923076923076898</v>
      </c>
    </row>
    <row r="38" spans="1:9" ht="15" customHeight="1" x14ac:dyDescent="0.25">
      <c r="A38" s="72"/>
      <c r="B38" s="68" t="s">
        <v>97</v>
      </c>
      <c r="C38" s="64"/>
      <c r="D38" s="73"/>
      <c r="E38" s="98"/>
      <c r="F38" s="14"/>
      <c r="G38" s="145"/>
      <c r="H38" s="14"/>
      <c r="I38" s="143"/>
    </row>
    <row r="39" spans="1:9" ht="15" customHeight="1" x14ac:dyDescent="0.25">
      <c r="A39" s="72"/>
      <c r="B39" s="64" t="s">
        <v>125</v>
      </c>
      <c r="C39" s="64"/>
      <c r="D39" s="73"/>
      <c r="E39" s="98">
        <v>198.55121951219499</v>
      </c>
      <c r="F39" s="14">
        <v>24.014182475158101</v>
      </c>
      <c r="G39" s="145">
        <v>13.758788898233799</v>
      </c>
      <c r="H39" s="14">
        <v>7.8500000000000201</v>
      </c>
      <c r="I39" s="143">
        <v>4.11638689048762</v>
      </c>
    </row>
    <row r="40" spans="1:9" ht="15" customHeight="1" x14ac:dyDescent="0.25">
      <c r="A40" s="72"/>
      <c r="B40" s="108" t="s">
        <v>159</v>
      </c>
      <c r="C40" s="128"/>
      <c r="D40" s="112"/>
      <c r="E40" s="127">
        <v>184.517073170732</v>
      </c>
      <c r="F40" s="14">
        <v>-28.936630532972</v>
      </c>
      <c r="G40" s="145">
        <v>-13.5563965538584</v>
      </c>
      <c r="H40" s="14">
        <v>-8.57439024390243</v>
      </c>
      <c r="I40" s="144">
        <v>-4.4405848359490898</v>
      </c>
    </row>
    <row r="41" spans="1:9" ht="11.25" customHeight="1" x14ac:dyDescent="0.25">
      <c r="A41" s="22"/>
      <c r="B41" s="22"/>
      <c r="C41" s="22"/>
      <c r="D41" s="22"/>
      <c r="E41" s="22"/>
      <c r="F41" s="23"/>
      <c r="G41" s="23"/>
      <c r="H41" s="23"/>
      <c r="I41" s="24" t="s">
        <v>19</v>
      </c>
    </row>
    <row r="43" spans="1:9" x14ac:dyDescent="0.25">
      <c r="A43" s="170" t="s">
        <v>122</v>
      </c>
      <c r="B43" s="171"/>
      <c r="C43" s="171"/>
      <c r="D43" s="171"/>
      <c r="E43" s="171"/>
      <c r="F43" s="171"/>
      <c r="G43" s="171"/>
      <c r="H43" s="171"/>
      <c r="I43" s="171"/>
    </row>
    <row r="44" spans="1:9" x14ac:dyDescent="0.25">
      <c r="A44" s="170" t="s">
        <v>126</v>
      </c>
      <c r="B44" s="171"/>
      <c r="C44" s="171"/>
      <c r="D44" s="171"/>
      <c r="E44" s="171"/>
      <c r="F44" s="171"/>
      <c r="G44" s="171"/>
      <c r="H44" s="171"/>
      <c r="I44" s="171"/>
    </row>
    <row r="45" spans="1:9" ht="30" customHeight="1" x14ac:dyDescent="0.25">
      <c r="A45" s="220" t="s">
        <v>154</v>
      </c>
      <c r="B45" s="220"/>
      <c r="C45" s="220"/>
      <c r="D45" s="220"/>
      <c r="E45" s="220"/>
      <c r="F45" s="220"/>
      <c r="G45" s="220"/>
      <c r="H45" s="220"/>
      <c r="I45" s="220"/>
    </row>
    <row r="46" spans="1:9" ht="21" customHeight="1" x14ac:dyDescent="0.25">
      <c r="A46" s="220" t="s">
        <v>155</v>
      </c>
      <c r="B46" s="220"/>
      <c r="C46" s="220"/>
      <c r="D46" s="220"/>
      <c r="E46" s="220"/>
      <c r="F46" s="220"/>
      <c r="G46" s="220"/>
      <c r="H46" s="220"/>
      <c r="I46" s="220"/>
    </row>
    <row r="47" spans="1:9" ht="28.5" customHeight="1" x14ac:dyDescent="0.25">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3.2" x14ac:dyDescent="0.25"/>
  <cols>
    <col min="1" max="2" width="3.6640625" customWidth="1"/>
    <col min="3" max="3" width="5.109375" customWidth="1"/>
    <col min="4" max="4" width="17.44140625" customWidth="1"/>
    <col min="5" max="10" width="7.6640625" customWidth="1"/>
    <col min="11" max="12" width="7.33203125" customWidth="1"/>
    <col min="13" max="13" width="9.44140625" customWidth="1"/>
  </cols>
  <sheetData>
    <row r="1" spans="1:13" ht="33.75" customHeight="1" x14ac:dyDescent="0.25">
      <c r="A1" s="18"/>
      <c r="B1" s="18"/>
      <c r="C1" s="18"/>
      <c r="D1" s="18"/>
      <c r="E1" s="18"/>
      <c r="F1" s="18"/>
      <c r="G1" s="18"/>
      <c r="H1" s="18"/>
      <c r="I1" s="18"/>
      <c r="J1" s="18"/>
      <c r="K1" s="18"/>
      <c r="L1" s="18"/>
      <c r="M1" s="2" t="s">
        <v>149</v>
      </c>
    </row>
    <row r="2" spans="1:13" ht="11.25" customHeight="1" x14ac:dyDescent="0.25"/>
    <row r="3" spans="1:13" x14ac:dyDescent="0.25">
      <c r="A3" s="203" t="s">
        <v>151</v>
      </c>
      <c r="B3" s="203"/>
      <c r="C3" s="203"/>
      <c r="D3" s="203"/>
      <c r="E3" s="203"/>
      <c r="F3" s="203"/>
      <c r="G3" s="203"/>
      <c r="H3" s="203"/>
      <c r="I3" s="203"/>
      <c r="J3" s="203"/>
      <c r="K3" s="203"/>
      <c r="L3" s="203"/>
      <c r="M3" s="203"/>
    </row>
    <row r="4" spans="1:13" ht="11.25" customHeight="1" x14ac:dyDescent="0.25">
      <c r="A4" s="166" t="s">
        <v>183</v>
      </c>
      <c r="B4" s="167"/>
      <c r="C4" s="167"/>
      <c r="D4" s="60"/>
      <c r="E4" s="20"/>
    </row>
    <row r="5" spans="1:13" ht="11.25" customHeight="1" x14ac:dyDescent="0.25">
      <c r="A5" s="221">
        <v>45778</v>
      </c>
      <c r="B5" s="221"/>
      <c r="C5" s="221"/>
      <c r="D5" s="221"/>
      <c r="E5" s="19"/>
    </row>
    <row r="6" spans="1:13" ht="11.25" customHeight="1" x14ac:dyDescent="0.25"/>
    <row r="7" spans="1:13" x14ac:dyDescent="0.25">
      <c r="A7" s="205" t="s">
        <v>143</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27</v>
      </c>
      <c r="B12" s="207"/>
      <c r="C12" s="207"/>
      <c r="D12" s="208"/>
      <c r="E12" s="241" t="s">
        <v>22</v>
      </c>
      <c r="F12" s="236" t="s">
        <v>48</v>
      </c>
      <c r="G12" s="237"/>
      <c r="H12" s="237"/>
      <c r="I12" s="237"/>
      <c r="J12" s="238"/>
      <c r="K12" s="239" t="s">
        <v>48</v>
      </c>
      <c r="L12" s="240"/>
      <c r="M12" s="111" t="s">
        <v>48</v>
      </c>
    </row>
    <row r="13" spans="1:13" ht="34.5" customHeight="1" x14ac:dyDescent="0.25">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95</v>
      </c>
      <c r="B15" s="103"/>
      <c r="C15" s="103"/>
      <c r="D15" s="103"/>
      <c r="E15" s="87"/>
      <c r="F15" s="87"/>
      <c r="G15" s="87"/>
      <c r="H15" s="87"/>
      <c r="I15" s="87"/>
      <c r="J15" s="87"/>
      <c r="K15" s="87"/>
      <c r="L15" s="87"/>
      <c r="M15" s="88"/>
    </row>
    <row r="16" spans="1:13" ht="15" customHeight="1" x14ac:dyDescent="0.25">
      <c r="A16" s="185" t="s">
        <v>99</v>
      </c>
      <c r="B16" s="186"/>
      <c r="C16" s="186"/>
      <c r="D16" s="156"/>
      <c r="E16" s="135">
        <v>981</v>
      </c>
      <c r="F16" s="136">
        <v>84</v>
      </c>
      <c r="G16" s="135">
        <v>123</v>
      </c>
      <c r="H16" s="135">
        <v>208</v>
      </c>
      <c r="I16" s="135">
        <v>169</v>
      </c>
      <c r="J16" s="135">
        <v>397</v>
      </c>
      <c r="K16" s="135">
        <v>572</v>
      </c>
      <c r="L16" s="135">
        <v>409</v>
      </c>
      <c r="M16" s="137">
        <v>45</v>
      </c>
    </row>
    <row r="17" spans="1:13" ht="15" customHeight="1" x14ac:dyDescent="0.25">
      <c r="A17" s="72" t="s">
        <v>105</v>
      </c>
      <c r="B17" s="64"/>
      <c r="C17" s="64"/>
      <c r="D17" s="73"/>
      <c r="E17" s="135">
        <v>954</v>
      </c>
      <c r="F17" s="136">
        <v>80</v>
      </c>
      <c r="G17" s="135">
        <v>117</v>
      </c>
      <c r="H17" s="135">
        <v>201</v>
      </c>
      <c r="I17" s="135">
        <v>164</v>
      </c>
      <c r="J17" s="135">
        <v>392</v>
      </c>
      <c r="K17" s="135">
        <v>556</v>
      </c>
      <c r="L17" s="135">
        <v>398</v>
      </c>
      <c r="M17" s="137">
        <v>42</v>
      </c>
    </row>
    <row r="18" spans="1:13" ht="15" customHeight="1" x14ac:dyDescent="0.25">
      <c r="A18" s="72" t="s">
        <v>71</v>
      </c>
      <c r="B18" s="64" t="s">
        <v>70</v>
      </c>
      <c r="C18" s="64"/>
      <c r="D18" s="73"/>
      <c r="E18" s="135">
        <v>885</v>
      </c>
      <c r="F18" s="136">
        <v>75</v>
      </c>
      <c r="G18" s="135">
        <v>100</v>
      </c>
      <c r="H18" s="135">
        <v>169</v>
      </c>
      <c r="I18" s="135">
        <v>156</v>
      </c>
      <c r="J18" s="135">
        <v>385</v>
      </c>
      <c r="K18" s="135">
        <v>514</v>
      </c>
      <c r="L18" s="135">
        <v>371</v>
      </c>
      <c r="M18" s="137">
        <v>38</v>
      </c>
    </row>
    <row r="19" spans="1:13" ht="15" customHeight="1" x14ac:dyDescent="0.25">
      <c r="A19" s="72"/>
      <c r="B19" s="64" t="s">
        <v>72</v>
      </c>
      <c r="C19" s="64" t="s">
        <v>123</v>
      </c>
      <c r="D19" s="73"/>
      <c r="E19" s="15">
        <v>110</v>
      </c>
      <c r="F19" s="14">
        <v>12</v>
      </c>
      <c r="G19" s="15">
        <v>14</v>
      </c>
      <c r="H19" s="15">
        <v>28</v>
      </c>
      <c r="I19" s="15">
        <v>25</v>
      </c>
      <c r="J19" s="15">
        <v>31</v>
      </c>
      <c r="K19" s="15">
        <v>58</v>
      </c>
      <c r="L19" s="15">
        <v>52</v>
      </c>
      <c r="M19" s="16" t="s">
        <v>181</v>
      </c>
    </row>
    <row r="20" spans="1:13" ht="15" customHeight="1" x14ac:dyDescent="0.25">
      <c r="A20" s="72"/>
      <c r="B20" s="64"/>
      <c r="C20" s="64" t="s">
        <v>57</v>
      </c>
      <c r="D20" s="73"/>
      <c r="E20" s="15">
        <v>110</v>
      </c>
      <c r="F20" s="14" t="s">
        <v>181</v>
      </c>
      <c r="G20" s="15">
        <v>20</v>
      </c>
      <c r="H20" s="15" t="s">
        <v>181</v>
      </c>
      <c r="I20" s="15">
        <v>19</v>
      </c>
      <c r="J20" s="15">
        <v>36</v>
      </c>
      <c r="K20" s="15">
        <v>53</v>
      </c>
      <c r="L20" s="15">
        <v>57</v>
      </c>
      <c r="M20" s="16">
        <v>7</v>
      </c>
    </row>
    <row r="21" spans="1:13" ht="15" customHeight="1" x14ac:dyDescent="0.25">
      <c r="A21" s="72"/>
      <c r="B21" s="64"/>
      <c r="C21" s="64" t="s">
        <v>58</v>
      </c>
      <c r="D21" s="73"/>
      <c r="E21" s="15">
        <v>100</v>
      </c>
      <c r="F21" s="14" t="s">
        <v>181</v>
      </c>
      <c r="G21" s="15" t="s">
        <v>181</v>
      </c>
      <c r="H21" s="15">
        <v>32</v>
      </c>
      <c r="I21" s="15">
        <v>20</v>
      </c>
      <c r="J21" s="15">
        <v>31</v>
      </c>
      <c r="K21" s="15">
        <v>60</v>
      </c>
      <c r="L21" s="15">
        <v>40</v>
      </c>
      <c r="M21" s="16">
        <v>6</v>
      </c>
    </row>
    <row r="22" spans="1:13" ht="15" customHeight="1" x14ac:dyDescent="0.25">
      <c r="A22" s="72"/>
      <c r="B22" s="64"/>
      <c r="C22" s="64" t="s">
        <v>59</v>
      </c>
      <c r="D22" s="73"/>
      <c r="E22" s="15">
        <v>225</v>
      </c>
      <c r="F22" s="14">
        <v>29</v>
      </c>
      <c r="G22" s="15">
        <v>34</v>
      </c>
      <c r="H22" s="15">
        <v>45</v>
      </c>
      <c r="I22" s="15">
        <v>41</v>
      </c>
      <c r="J22" s="15">
        <v>76</v>
      </c>
      <c r="K22" s="15">
        <v>145</v>
      </c>
      <c r="L22" s="15">
        <v>80</v>
      </c>
      <c r="M22" s="16">
        <v>12</v>
      </c>
    </row>
    <row r="23" spans="1:13" ht="15" customHeight="1" x14ac:dyDescent="0.25">
      <c r="A23" s="72"/>
      <c r="B23" s="64"/>
      <c r="C23" s="64" t="s">
        <v>31</v>
      </c>
      <c r="D23" s="73"/>
      <c r="E23" s="15">
        <v>226</v>
      </c>
      <c r="F23" s="14" t="s">
        <v>181</v>
      </c>
      <c r="G23" s="15" t="s">
        <v>181</v>
      </c>
      <c r="H23" s="15">
        <v>39</v>
      </c>
      <c r="I23" s="15">
        <v>44</v>
      </c>
      <c r="J23" s="15">
        <v>107</v>
      </c>
      <c r="K23" s="15">
        <v>131</v>
      </c>
      <c r="L23" s="15">
        <v>95</v>
      </c>
      <c r="M23" s="16">
        <v>10</v>
      </c>
    </row>
    <row r="24" spans="1:13" ht="15" customHeight="1" x14ac:dyDescent="0.25">
      <c r="A24" s="72"/>
      <c r="B24" s="64"/>
      <c r="C24" s="64" t="s">
        <v>32</v>
      </c>
      <c r="D24" s="73"/>
      <c r="E24" s="15">
        <v>114</v>
      </c>
      <c r="F24" s="14" t="s">
        <v>181</v>
      </c>
      <c r="G24" s="15">
        <v>0</v>
      </c>
      <c r="H24" s="15" t="s">
        <v>181</v>
      </c>
      <c r="I24" s="15">
        <v>7</v>
      </c>
      <c r="J24" s="15">
        <v>104</v>
      </c>
      <c r="K24" s="15">
        <v>67</v>
      </c>
      <c r="L24" s="15">
        <v>47</v>
      </c>
      <c r="M24" s="16" t="s">
        <v>181</v>
      </c>
    </row>
    <row r="25" spans="1:13" ht="15" customHeight="1" x14ac:dyDescent="0.25">
      <c r="A25" s="72"/>
      <c r="B25" s="68" t="s">
        <v>97</v>
      </c>
      <c r="C25" s="64"/>
      <c r="D25" s="119"/>
      <c r="E25" s="15"/>
      <c r="F25" s="14"/>
      <c r="G25" s="15"/>
      <c r="H25" s="15"/>
      <c r="I25" s="15"/>
      <c r="J25" s="15"/>
      <c r="K25" s="15"/>
      <c r="L25" s="15"/>
      <c r="M25" s="16"/>
    </row>
    <row r="26" spans="1:13" ht="15" customHeight="1" x14ac:dyDescent="0.25">
      <c r="A26" s="72"/>
      <c r="B26" s="73" t="s">
        <v>124</v>
      </c>
      <c r="C26" s="64"/>
      <c r="D26" s="73"/>
      <c r="E26" s="16">
        <v>175.917514124294</v>
      </c>
      <c r="F26" s="14">
        <v>105.45333333333301</v>
      </c>
      <c r="G26" s="15">
        <v>118.56</v>
      </c>
      <c r="H26" s="15">
        <v>115.09467455621299</v>
      </c>
      <c r="I26" s="15">
        <v>140.74358974359001</v>
      </c>
      <c r="J26" s="15">
        <v>245.493506493506</v>
      </c>
      <c r="K26" s="15">
        <v>179.76653696498099</v>
      </c>
      <c r="L26" s="15">
        <v>170.58490566037699</v>
      </c>
      <c r="M26" s="16">
        <v>139.710526315789</v>
      </c>
    </row>
    <row r="27" spans="1:13" ht="15" customHeight="1" x14ac:dyDescent="0.25">
      <c r="A27" s="106"/>
      <c r="B27" s="108" t="s">
        <v>156</v>
      </c>
      <c r="C27" s="108"/>
      <c r="D27" s="107"/>
      <c r="E27" s="16">
        <v>272.24632768361602</v>
      </c>
      <c r="F27" s="14">
        <v>187.42666666666699</v>
      </c>
      <c r="G27" s="15">
        <v>195.66</v>
      </c>
      <c r="H27" s="15">
        <v>206.207100591716</v>
      </c>
      <c r="I27" s="15">
        <v>218.916666666667</v>
      </c>
      <c r="J27" s="15">
        <v>359.25974025974</v>
      </c>
      <c r="K27" s="15">
        <v>265.35603112840499</v>
      </c>
      <c r="L27" s="15">
        <v>281.79245283018901</v>
      </c>
      <c r="M27" s="16">
        <v>211</v>
      </c>
    </row>
    <row r="28" spans="1:13" ht="15" customHeight="1" x14ac:dyDescent="0.25">
      <c r="A28" s="84" t="s">
        <v>96</v>
      </c>
      <c r="B28" s="104"/>
      <c r="C28" s="104"/>
      <c r="D28" s="104"/>
      <c r="E28" s="89"/>
      <c r="F28" s="89"/>
      <c r="G28" s="89"/>
      <c r="H28" s="89"/>
      <c r="I28" s="89"/>
      <c r="J28" s="89"/>
      <c r="K28" s="89"/>
      <c r="L28" s="89"/>
      <c r="M28" s="90"/>
    </row>
    <row r="29" spans="1:13" ht="15" customHeight="1" x14ac:dyDescent="0.25">
      <c r="A29" s="185" t="s">
        <v>99</v>
      </c>
      <c r="B29" s="186"/>
      <c r="C29" s="186"/>
      <c r="D29" s="156"/>
      <c r="E29" s="135">
        <v>200</v>
      </c>
      <c r="F29" s="157">
        <v>23</v>
      </c>
      <c r="G29" s="158">
        <v>30</v>
      </c>
      <c r="H29" s="158">
        <v>43</v>
      </c>
      <c r="I29" s="158">
        <v>37</v>
      </c>
      <c r="J29" s="158">
        <v>67</v>
      </c>
      <c r="K29" s="158">
        <v>116</v>
      </c>
      <c r="L29" s="158">
        <v>84</v>
      </c>
      <c r="M29" s="159">
        <v>13</v>
      </c>
    </row>
    <row r="30" spans="1:13" ht="15" customHeight="1" x14ac:dyDescent="0.25">
      <c r="A30" s="72" t="s">
        <v>105</v>
      </c>
      <c r="B30" s="64"/>
      <c r="C30" s="64"/>
      <c r="D30" s="73"/>
      <c r="E30" s="135" t="s">
        <v>181</v>
      </c>
      <c r="F30" s="14" t="s">
        <v>181</v>
      </c>
      <c r="G30" s="15">
        <v>32</v>
      </c>
      <c r="H30" s="15">
        <v>44</v>
      </c>
      <c r="I30" s="15">
        <v>40</v>
      </c>
      <c r="J30" s="15">
        <v>67</v>
      </c>
      <c r="K30" s="15">
        <v>119</v>
      </c>
      <c r="L30" s="15" t="s">
        <v>181</v>
      </c>
      <c r="M30" s="16">
        <v>14</v>
      </c>
    </row>
    <row r="31" spans="1:13" ht="15" customHeight="1" x14ac:dyDescent="0.25">
      <c r="A31" s="72" t="s">
        <v>71</v>
      </c>
      <c r="B31" s="64" t="s">
        <v>70</v>
      </c>
      <c r="C31" s="64"/>
      <c r="D31" s="73"/>
      <c r="E31" s="135">
        <v>205</v>
      </c>
      <c r="F31" s="14">
        <v>24</v>
      </c>
      <c r="G31" s="15">
        <v>31</v>
      </c>
      <c r="H31" s="15">
        <v>43</v>
      </c>
      <c r="I31" s="15">
        <v>40</v>
      </c>
      <c r="J31" s="15">
        <v>67</v>
      </c>
      <c r="K31" s="15">
        <v>118</v>
      </c>
      <c r="L31" s="15">
        <v>87</v>
      </c>
      <c r="M31" s="16">
        <v>14</v>
      </c>
    </row>
    <row r="32" spans="1:13" ht="15" customHeight="1" x14ac:dyDescent="0.25">
      <c r="A32" s="72"/>
      <c r="B32" s="64" t="s">
        <v>72</v>
      </c>
      <c r="C32" s="64" t="s">
        <v>123</v>
      </c>
      <c r="D32" s="73"/>
      <c r="E32" s="15">
        <v>15</v>
      </c>
      <c r="F32" s="14">
        <v>0</v>
      </c>
      <c r="G32" s="15">
        <v>4</v>
      </c>
      <c r="H32" s="15">
        <v>4</v>
      </c>
      <c r="I32" s="15" t="s">
        <v>181</v>
      </c>
      <c r="J32" s="15" t="s">
        <v>181</v>
      </c>
      <c r="K32" s="15" t="s">
        <v>181</v>
      </c>
      <c r="L32" s="15" t="s">
        <v>181</v>
      </c>
      <c r="M32" s="16">
        <v>0</v>
      </c>
    </row>
    <row r="33" spans="1:13" ht="15" customHeight="1" x14ac:dyDescent="0.25">
      <c r="A33" s="72"/>
      <c r="B33" s="64"/>
      <c r="C33" s="64" t="s">
        <v>57</v>
      </c>
      <c r="D33" s="73"/>
      <c r="E33" s="15">
        <v>17</v>
      </c>
      <c r="F33" s="14" t="s">
        <v>181</v>
      </c>
      <c r="G33" s="15">
        <v>5</v>
      </c>
      <c r="H33" s="15" t="s">
        <v>181</v>
      </c>
      <c r="I33" s="15">
        <v>4</v>
      </c>
      <c r="J33" s="15" t="s">
        <v>181</v>
      </c>
      <c r="K33" s="15" t="s">
        <v>181</v>
      </c>
      <c r="L33" s="15" t="s">
        <v>181</v>
      </c>
      <c r="M33" s="16" t="s">
        <v>181</v>
      </c>
    </row>
    <row r="34" spans="1:13" ht="15" customHeight="1" x14ac:dyDescent="0.25">
      <c r="A34" s="72"/>
      <c r="B34" s="64"/>
      <c r="C34" s="64" t="s">
        <v>58</v>
      </c>
      <c r="D34" s="73"/>
      <c r="E34" s="15">
        <v>27</v>
      </c>
      <c r="F34" s="14" t="s">
        <v>181</v>
      </c>
      <c r="G34" s="15" t="s">
        <v>181</v>
      </c>
      <c r="H34" s="15">
        <v>6</v>
      </c>
      <c r="I34" s="15">
        <v>9</v>
      </c>
      <c r="J34" s="15">
        <v>7</v>
      </c>
      <c r="K34" s="15">
        <v>18</v>
      </c>
      <c r="L34" s="15">
        <v>9</v>
      </c>
      <c r="M34" s="16" t="s">
        <v>181</v>
      </c>
    </row>
    <row r="35" spans="1:13" ht="15" customHeight="1" x14ac:dyDescent="0.25">
      <c r="A35" s="72"/>
      <c r="B35" s="64"/>
      <c r="C35" s="64" t="s">
        <v>59</v>
      </c>
      <c r="D35" s="73"/>
      <c r="E35" s="15">
        <v>59</v>
      </c>
      <c r="F35" s="14">
        <v>10</v>
      </c>
      <c r="G35" s="15">
        <v>7</v>
      </c>
      <c r="H35" s="15">
        <v>16</v>
      </c>
      <c r="I35" s="15">
        <v>11</v>
      </c>
      <c r="J35" s="15">
        <v>15</v>
      </c>
      <c r="K35" s="15">
        <v>44</v>
      </c>
      <c r="L35" s="15">
        <v>15</v>
      </c>
      <c r="M35" s="16">
        <v>6</v>
      </c>
    </row>
    <row r="36" spans="1:13" ht="15" customHeight="1" x14ac:dyDescent="0.25">
      <c r="A36" s="72"/>
      <c r="B36" s="64"/>
      <c r="C36" s="64" t="s">
        <v>31</v>
      </c>
      <c r="D36" s="73"/>
      <c r="E36" s="15">
        <v>54</v>
      </c>
      <c r="F36" s="14">
        <v>5</v>
      </c>
      <c r="G36" s="15">
        <v>10</v>
      </c>
      <c r="H36" s="15">
        <v>13</v>
      </c>
      <c r="I36" s="15">
        <v>10</v>
      </c>
      <c r="J36" s="15">
        <v>16</v>
      </c>
      <c r="K36" s="15">
        <v>26</v>
      </c>
      <c r="L36" s="15">
        <v>28</v>
      </c>
      <c r="M36" s="16" t="s">
        <v>181</v>
      </c>
    </row>
    <row r="37" spans="1:13" ht="15" customHeight="1" x14ac:dyDescent="0.25">
      <c r="A37" s="72"/>
      <c r="B37" s="64"/>
      <c r="C37" s="64" t="s">
        <v>32</v>
      </c>
      <c r="D37" s="73"/>
      <c r="E37" s="15">
        <v>33</v>
      </c>
      <c r="F37" s="14">
        <v>3</v>
      </c>
      <c r="G37" s="15" t="s">
        <v>181</v>
      </c>
      <c r="H37" s="15" t="s">
        <v>181</v>
      </c>
      <c r="I37" s="15" t="s">
        <v>181</v>
      </c>
      <c r="J37" s="15">
        <v>22</v>
      </c>
      <c r="K37" s="15">
        <v>19</v>
      </c>
      <c r="L37" s="15">
        <v>14</v>
      </c>
      <c r="M37" s="16">
        <v>4</v>
      </c>
    </row>
    <row r="38" spans="1:13" ht="15" customHeight="1" x14ac:dyDescent="0.25">
      <c r="A38" s="72"/>
      <c r="B38" s="68" t="s">
        <v>97</v>
      </c>
      <c r="C38" s="64"/>
      <c r="D38" s="73"/>
      <c r="E38" s="15"/>
      <c r="F38" s="14"/>
      <c r="G38" s="15"/>
      <c r="H38" s="15"/>
      <c r="I38" s="15"/>
      <c r="J38" s="15"/>
      <c r="K38" s="15"/>
      <c r="L38" s="15"/>
      <c r="M38" s="16"/>
    </row>
    <row r="39" spans="1:13" ht="15" customHeight="1" x14ac:dyDescent="0.25">
      <c r="A39" s="72"/>
      <c r="B39" s="64" t="s">
        <v>125</v>
      </c>
      <c r="C39" s="64"/>
      <c r="D39" s="73"/>
      <c r="E39" s="15">
        <v>198.55121951219499</v>
      </c>
      <c r="F39" s="14">
        <v>160.25</v>
      </c>
      <c r="G39" s="15">
        <v>159.258064516129</v>
      </c>
      <c r="H39" s="15">
        <v>174.67441860465101</v>
      </c>
      <c r="I39" s="15">
        <v>133.85</v>
      </c>
      <c r="J39" s="15">
        <v>284.402985074627</v>
      </c>
      <c r="K39" s="15">
        <v>195.78813559322001</v>
      </c>
      <c r="L39" s="15">
        <v>202.29885057471299</v>
      </c>
      <c r="M39" s="16">
        <v>195.642857142857</v>
      </c>
    </row>
    <row r="40" spans="1:13" ht="15" customHeight="1" x14ac:dyDescent="0.25">
      <c r="A40" s="72"/>
      <c r="B40" s="108" t="s">
        <v>159</v>
      </c>
      <c r="C40" s="128"/>
      <c r="D40" s="107"/>
      <c r="E40" s="16">
        <v>184.517073170732</v>
      </c>
      <c r="F40" s="14">
        <v>125.125</v>
      </c>
      <c r="G40" s="15">
        <v>124.064516129032</v>
      </c>
      <c r="H40" s="15">
        <v>133.720930232558</v>
      </c>
      <c r="I40" s="15">
        <v>170.75</v>
      </c>
      <c r="J40" s="15">
        <v>274.58208955223898</v>
      </c>
      <c r="K40" s="15">
        <v>180.95762711864401</v>
      </c>
      <c r="L40" s="15">
        <v>189.344827586207</v>
      </c>
      <c r="M40" s="16">
        <v>107.357142857143</v>
      </c>
    </row>
    <row r="41" spans="1:13" ht="11.25" customHeight="1" x14ac:dyDescent="0.25">
      <c r="A41" s="22"/>
      <c r="B41" s="22"/>
      <c r="C41" s="22"/>
      <c r="D41" s="22"/>
      <c r="E41" s="22"/>
      <c r="F41" s="23"/>
      <c r="G41" s="23"/>
      <c r="H41" s="23"/>
      <c r="I41" s="23"/>
      <c r="J41" s="23"/>
      <c r="K41" s="23"/>
      <c r="L41" s="23"/>
      <c r="M41" s="24" t="s">
        <v>19</v>
      </c>
    </row>
    <row r="42" spans="1:13" ht="12.75" customHeight="1" x14ac:dyDescent="0.25"/>
    <row r="43" spans="1:13" x14ac:dyDescent="0.25">
      <c r="A43" s="170" t="s">
        <v>122</v>
      </c>
      <c r="B43" s="171"/>
      <c r="C43" s="171"/>
      <c r="D43" s="171"/>
      <c r="E43" s="171"/>
      <c r="F43" s="171"/>
      <c r="G43" s="171"/>
      <c r="H43" s="171"/>
      <c r="I43" s="171"/>
      <c r="J43" s="172"/>
      <c r="K43" s="172"/>
      <c r="L43" s="172"/>
      <c r="M43" s="172"/>
    </row>
    <row r="44" spans="1:13" x14ac:dyDescent="0.25">
      <c r="A44" s="170" t="s">
        <v>126</v>
      </c>
      <c r="B44" s="171"/>
      <c r="C44" s="171"/>
      <c r="D44" s="171"/>
      <c r="E44" s="171"/>
      <c r="F44" s="171"/>
      <c r="G44" s="171"/>
      <c r="H44" s="171"/>
      <c r="I44" s="171"/>
    </row>
    <row r="45" spans="1:13" ht="21.75" customHeight="1" x14ac:dyDescent="0.25">
      <c r="A45" s="220" t="s">
        <v>154</v>
      </c>
      <c r="B45" s="220"/>
      <c r="C45" s="220"/>
      <c r="D45" s="220"/>
      <c r="E45" s="220"/>
      <c r="F45" s="220"/>
      <c r="G45" s="220"/>
      <c r="H45" s="220"/>
      <c r="I45" s="220"/>
      <c r="J45" s="220"/>
      <c r="K45" s="220"/>
      <c r="L45" s="220"/>
      <c r="M45" s="220"/>
    </row>
    <row r="46" spans="1:13" ht="20.25" customHeight="1" x14ac:dyDescent="0.25">
      <c r="A46" s="220" t="s">
        <v>155</v>
      </c>
      <c r="B46" s="220"/>
      <c r="C46" s="220"/>
      <c r="D46" s="220"/>
      <c r="E46" s="220"/>
      <c r="F46" s="220"/>
      <c r="G46" s="220"/>
      <c r="H46" s="220"/>
      <c r="I46" s="220"/>
      <c r="J46" s="220"/>
      <c r="K46" s="220"/>
      <c r="L46" s="220"/>
      <c r="M46" s="220"/>
    </row>
    <row r="47" spans="1:13" ht="21" customHeight="1" x14ac:dyDescent="0.25">
      <c r="A47" s="220" t="s">
        <v>160</v>
      </c>
      <c r="B47" s="220"/>
      <c r="C47" s="220"/>
      <c r="D47" s="220"/>
      <c r="E47" s="220"/>
      <c r="F47" s="220"/>
      <c r="G47" s="220"/>
      <c r="H47" s="220"/>
      <c r="I47" s="220"/>
      <c r="J47" s="220"/>
      <c r="K47" s="220"/>
      <c r="L47" s="220"/>
      <c r="M47" s="220"/>
    </row>
    <row r="48" spans="1:13" ht="43.5" customHeight="1" x14ac:dyDescent="0.25">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30E6D-5621-4AC2-81BF-CF0D6F0A33C4}">
  <sheetPr>
    <pageSetUpPr fitToPage="1"/>
  </sheetPr>
  <dimension ref="A1:J298"/>
  <sheetViews>
    <sheetView showGridLines="0" zoomScaleNormal="100" zoomScaleSheetLayoutView="100" workbookViewId="0">
      <selection sqref="A1:B1"/>
    </sheetView>
  </sheetViews>
  <sheetFormatPr baseColWidth="10" defaultColWidth="11.44140625" defaultRowHeight="13.2" x14ac:dyDescent="0.25"/>
  <cols>
    <col min="1" max="1" width="1.44140625" style="243" customWidth="1"/>
    <col min="2" max="2" width="87.44140625" style="243" customWidth="1"/>
    <col min="3" max="6" width="11.44140625" style="243"/>
    <col min="7" max="7" width="4.77734375" style="243" customWidth="1"/>
    <col min="8" max="16384" width="11.44140625" style="243"/>
  </cols>
  <sheetData>
    <row r="1" spans="1:6" ht="39.75" customHeight="1" x14ac:dyDescent="0.25">
      <c r="A1" s="242" t="s">
        <v>185</v>
      </c>
      <c r="B1" s="242"/>
    </row>
    <row r="2" spans="1:6" ht="25.5" customHeight="1" x14ac:dyDescent="0.25">
      <c r="B2" s="244" t="s">
        <v>186</v>
      </c>
    </row>
    <row r="3" spans="1:6" ht="25.05" customHeight="1" x14ac:dyDescent="0.25">
      <c r="A3" s="245"/>
      <c r="B3" s="246" t="s">
        <v>187</v>
      </c>
    </row>
    <row r="4" spans="1:6" ht="25.05" customHeight="1" x14ac:dyDescent="0.25">
      <c r="A4" s="245"/>
      <c r="B4" s="247" t="s">
        <v>188</v>
      </c>
    </row>
    <row r="5" spans="1:6" s="250" customFormat="1" ht="138.75" customHeight="1" x14ac:dyDescent="0.25">
      <c r="A5" s="248"/>
      <c r="B5" s="249" t="s">
        <v>189</v>
      </c>
      <c r="C5" s="248"/>
      <c r="D5" s="248"/>
      <c r="E5" s="248"/>
      <c r="F5" s="248"/>
    </row>
    <row r="6" spans="1:6" x14ac:dyDescent="0.25">
      <c r="A6" s="245"/>
      <c r="B6" s="245"/>
      <c r="C6" s="245"/>
      <c r="D6" s="245"/>
      <c r="E6" s="245"/>
      <c r="F6" s="245"/>
    </row>
    <row r="7" spans="1:6" ht="40.049999999999997" customHeight="1" x14ac:dyDescent="0.25">
      <c r="A7" s="245"/>
      <c r="B7" s="245"/>
      <c r="C7" s="245"/>
      <c r="D7" s="245"/>
      <c r="E7" s="245"/>
      <c r="F7" s="245"/>
    </row>
    <row r="8" spans="1:6" ht="40.049999999999997" customHeight="1" x14ac:dyDescent="0.25">
      <c r="A8" s="245"/>
      <c r="B8" s="245"/>
      <c r="C8" s="245"/>
      <c r="D8" s="245"/>
      <c r="E8" s="245"/>
      <c r="F8" s="245"/>
    </row>
    <row r="9" spans="1:6" ht="40.049999999999997" customHeight="1" x14ac:dyDescent="0.25">
      <c r="A9" s="245"/>
      <c r="B9" s="245"/>
      <c r="C9" s="245"/>
      <c r="D9" s="245"/>
      <c r="E9" s="245"/>
      <c r="F9" s="245"/>
    </row>
    <row r="10" spans="1:6" ht="45.6" x14ac:dyDescent="0.25">
      <c r="A10" s="245"/>
      <c r="B10" s="249" t="s">
        <v>190</v>
      </c>
      <c r="C10" s="245"/>
      <c r="D10" s="245"/>
      <c r="E10" s="245"/>
      <c r="F10" s="245"/>
    </row>
    <row r="11" spans="1:6" x14ac:dyDescent="0.25">
      <c r="A11" s="245"/>
      <c r="B11" s="245"/>
      <c r="C11" s="245"/>
      <c r="D11" s="245"/>
      <c r="E11" s="245"/>
      <c r="F11" s="245"/>
    </row>
    <row r="12" spans="1:6" ht="182.25" customHeight="1" x14ac:dyDescent="0.25">
      <c r="A12" s="245"/>
      <c r="B12" s="251" t="s">
        <v>191</v>
      </c>
      <c r="C12" s="245"/>
      <c r="D12" s="245"/>
      <c r="E12" s="245"/>
      <c r="F12" s="245"/>
    </row>
    <row r="13" spans="1:6" ht="13.5" customHeight="1" x14ac:dyDescent="0.25">
      <c r="A13" s="245"/>
      <c r="B13" s="245"/>
      <c r="C13" s="245"/>
      <c r="D13" s="245"/>
      <c r="E13" s="245"/>
      <c r="F13" s="245"/>
    </row>
    <row r="14" spans="1:6" ht="61.5" customHeight="1" x14ac:dyDescent="0.25">
      <c r="A14" s="245"/>
      <c r="B14" s="251" t="s">
        <v>192</v>
      </c>
      <c r="C14" s="245"/>
      <c r="D14" s="245"/>
      <c r="E14" s="245"/>
      <c r="F14" s="245"/>
    </row>
    <row r="15" spans="1:6" x14ac:dyDescent="0.25">
      <c r="A15" s="245"/>
      <c r="B15" s="252"/>
      <c r="C15" s="245"/>
      <c r="D15" s="245"/>
      <c r="E15" s="245"/>
      <c r="F15" s="245"/>
    </row>
    <row r="16" spans="1:6" ht="91.8" x14ac:dyDescent="0.25">
      <c r="A16" s="245"/>
      <c r="B16" s="251" t="s">
        <v>193</v>
      </c>
      <c r="C16" s="245"/>
      <c r="D16" s="245"/>
      <c r="E16" s="245"/>
      <c r="F16" s="245"/>
    </row>
    <row r="17" spans="1:6" x14ac:dyDescent="0.25">
      <c r="A17" s="245"/>
      <c r="B17" s="251"/>
      <c r="C17" s="245"/>
      <c r="D17" s="245"/>
      <c r="E17" s="245"/>
      <c r="F17" s="245"/>
    </row>
    <row r="18" spans="1:6" ht="46.2" x14ac:dyDescent="0.25">
      <c r="A18" s="245"/>
      <c r="B18" s="251" t="s">
        <v>194</v>
      </c>
      <c r="C18" s="245"/>
      <c r="D18" s="245"/>
      <c r="E18" s="245"/>
      <c r="F18" s="245"/>
    </row>
    <row r="19" spans="1:6" x14ac:dyDescent="0.25">
      <c r="A19" s="245"/>
      <c r="B19" s="251"/>
      <c r="C19" s="245"/>
      <c r="D19" s="245"/>
      <c r="E19" s="245"/>
      <c r="F19" s="245"/>
    </row>
    <row r="20" spans="1:6" ht="35.1" customHeight="1" x14ac:dyDescent="0.25">
      <c r="A20" s="245"/>
      <c r="B20" s="253" t="s">
        <v>195</v>
      </c>
      <c r="C20" s="245"/>
      <c r="D20" s="245"/>
      <c r="E20" s="245"/>
      <c r="F20" s="245"/>
    </row>
    <row r="21" spans="1:6" ht="79.5" customHeight="1" x14ac:dyDescent="0.25">
      <c r="A21" s="245"/>
      <c r="B21" s="249" t="s">
        <v>196</v>
      </c>
      <c r="C21" s="245"/>
      <c r="D21" s="245"/>
      <c r="E21" s="245"/>
      <c r="F21" s="245"/>
    </row>
    <row r="22" spans="1:6" x14ac:dyDescent="0.25">
      <c r="A22" s="245"/>
      <c r="B22" s="249"/>
      <c r="C22" s="245"/>
      <c r="D22" s="245"/>
      <c r="E22" s="245"/>
      <c r="F22" s="245"/>
    </row>
    <row r="23" spans="1:6" ht="24.75" customHeight="1" x14ac:dyDescent="0.25">
      <c r="A23" s="245"/>
      <c r="B23" s="247" t="s">
        <v>197</v>
      </c>
      <c r="C23" s="245"/>
      <c r="D23" s="245"/>
      <c r="E23" s="245"/>
      <c r="F23" s="245"/>
    </row>
    <row r="24" spans="1:6" ht="22.8" x14ac:dyDescent="0.25">
      <c r="A24" s="254"/>
      <c r="B24" s="249" t="s">
        <v>198</v>
      </c>
      <c r="C24" s="254"/>
      <c r="D24" s="254"/>
      <c r="E24" s="254"/>
      <c r="F24" s="254"/>
    </row>
    <row r="25" spans="1:6" x14ac:dyDescent="0.25">
      <c r="A25" s="245"/>
      <c r="B25" s="255" t="s">
        <v>199</v>
      </c>
      <c r="C25" s="256"/>
    </row>
    <row r="26" spans="1:6" x14ac:dyDescent="0.25">
      <c r="A26" s="245"/>
      <c r="B26" s="255" t="s">
        <v>200</v>
      </c>
      <c r="C26" s="256"/>
    </row>
    <row r="27" spans="1:6" x14ac:dyDescent="0.25">
      <c r="A27" s="245"/>
      <c r="B27" s="255" t="s">
        <v>201</v>
      </c>
      <c r="C27" s="256"/>
    </row>
    <row r="28" spans="1:6" x14ac:dyDescent="0.25">
      <c r="A28" s="245"/>
      <c r="B28" s="257" t="s">
        <v>202</v>
      </c>
      <c r="C28" s="258"/>
      <c r="D28" s="245"/>
      <c r="E28" s="245"/>
      <c r="F28" s="245"/>
    </row>
    <row r="29" spans="1:6" x14ac:dyDescent="0.25">
      <c r="A29" s="245"/>
      <c r="B29" s="259"/>
      <c r="C29" s="245"/>
      <c r="D29" s="245"/>
      <c r="E29" s="245"/>
      <c r="F29" s="245"/>
    </row>
    <row r="30" spans="1:6" ht="111.75" customHeight="1" x14ac:dyDescent="0.25">
      <c r="A30" s="245"/>
      <c r="B30" s="259" t="s">
        <v>203</v>
      </c>
      <c r="C30" s="245"/>
      <c r="D30" s="245"/>
      <c r="E30" s="258"/>
      <c r="F30" s="245"/>
    </row>
    <row r="31" spans="1:6" x14ac:dyDescent="0.25">
      <c r="A31" s="245"/>
      <c r="B31" s="245"/>
      <c r="C31" s="245"/>
      <c r="D31" s="245"/>
      <c r="E31" s="245"/>
      <c r="F31" s="245"/>
    </row>
    <row r="32" spans="1:6" x14ac:dyDescent="0.25">
      <c r="A32" s="245"/>
      <c r="B32" s="245"/>
      <c r="C32" s="245"/>
      <c r="D32" s="245"/>
      <c r="E32" s="245"/>
      <c r="F32" s="245"/>
    </row>
    <row r="33" spans="1:10" x14ac:dyDescent="0.25">
      <c r="A33" s="260"/>
      <c r="B33" s="245"/>
      <c r="C33" s="245"/>
      <c r="D33" s="245"/>
      <c r="E33" s="245"/>
      <c r="F33" s="245"/>
    </row>
    <row r="34" spans="1:10" x14ac:dyDescent="0.25">
      <c r="A34" s="261"/>
      <c r="B34" s="245"/>
      <c r="C34" s="245"/>
      <c r="D34" s="245"/>
      <c r="E34" s="245"/>
      <c r="F34" s="245"/>
    </row>
    <row r="35" spans="1:10" x14ac:dyDescent="0.25">
      <c r="A35" s="245"/>
      <c r="B35" s="245"/>
      <c r="C35" s="245"/>
      <c r="D35" s="245"/>
      <c r="E35" s="245"/>
      <c r="F35" s="245"/>
    </row>
    <row r="36" spans="1:10" x14ac:dyDescent="0.25">
      <c r="A36" s="245"/>
      <c r="B36" s="245"/>
      <c r="C36" s="245"/>
      <c r="D36" s="245"/>
      <c r="E36" s="245"/>
      <c r="F36" s="245"/>
    </row>
    <row r="37" spans="1:10" x14ac:dyDescent="0.25">
      <c r="A37" s="245"/>
      <c r="B37" s="245"/>
      <c r="C37" s="245"/>
      <c r="D37" s="245"/>
      <c r="E37" s="245"/>
      <c r="F37" s="245"/>
    </row>
    <row r="38" spans="1:10" x14ac:dyDescent="0.25">
      <c r="A38" s="245"/>
      <c r="B38" s="245"/>
      <c r="C38" s="245"/>
      <c r="D38" s="245"/>
      <c r="E38" s="245"/>
      <c r="F38" s="245"/>
    </row>
    <row r="39" spans="1:10" x14ac:dyDescent="0.25">
      <c r="A39" s="245"/>
      <c r="B39" s="245"/>
      <c r="C39" s="245"/>
      <c r="D39" s="245"/>
      <c r="E39" s="245"/>
      <c r="F39" s="245"/>
    </row>
    <row r="40" spans="1:10" x14ac:dyDescent="0.25">
      <c r="A40" s="245"/>
      <c r="B40" s="245"/>
      <c r="C40" s="245"/>
      <c r="D40" s="245"/>
      <c r="E40" s="245"/>
      <c r="F40" s="245"/>
    </row>
    <row r="41" spans="1:10" x14ac:dyDescent="0.25">
      <c r="A41" s="245"/>
      <c r="B41" s="245"/>
      <c r="C41" s="245"/>
      <c r="D41" s="245"/>
      <c r="E41" s="245"/>
      <c r="F41" s="245"/>
    </row>
    <row r="42" spans="1:10" x14ac:dyDescent="0.25">
      <c r="A42" s="262"/>
      <c r="B42" s="262"/>
      <c r="C42" s="262"/>
      <c r="D42" s="262"/>
      <c r="E42" s="262"/>
      <c r="F42" s="262"/>
    </row>
    <row r="43" spans="1:10" x14ac:dyDescent="0.25">
      <c r="A43" s="245"/>
      <c r="B43" s="245"/>
      <c r="C43" s="245"/>
      <c r="D43" s="245"/>
      <c r="E43" s="245"/>
      <c r="F43" s="245"/>
    </row>
    <row r="44" spans="1:10" x14ac:dyDescent="0.25">
      <c r="A44" s="245"/>
      <c r="B44" s="245"/>
      <c r="C44" s="245"/>
      <c r="D44" s="245"/>
      <c r="E44" s="245"/>
      <c r="F44" s="245"/>
    </row>
    <row r="45" spans="1:10" ht="8.1" customHeight="1" x14ac:dyDescent="0.25">
      <c r="A45" s="245"/>
      <c r="B45" s="245"/>
      <c r="C45" s="245"/>
      <c r="D45" s="245"/>
      <c r="E45" s="245"/>
      <c r="F45" s="245"/>
    </row>
    <row r="46" spans="1:10" ht="13.5" customHeight="1" x14ac:dyDescent="0.25">
      <c r="A46" s="245"/>
      <c r="B46" s="245"/>
      <c r="C46" s="245"/>
      <c r="D46" s="245"/>
      <c r="E46" s="245"/>
      <c r="F46" s="245"/>
    </row>
    <row r="47" spans="1:10" x14ac:dyDescent="0.25">
      <c r="A47" s="245"/>
      <c r="B47" s="245"/>
      <c r="C47" s="245"/>
      <c r="D47" s="245"/>
      <c r="E47" s="245"/>
      <c r="F47" s="245"/>
    </row>
    <row r="48" spans="1:10" x14ac:dyDescent="0.25">
      <c r="A48" s="245"/>
      <c r="B48" s="245"/>
      <c r="C48" s="245"/>
      <c r="D48" s="245"/>
      <c r="E48" s="245"/>
      <c r="F48" s="245"/>
      <c r="J48" s="263"/>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C2B72FDB-9182-47E9-BF98-05A906B4DDE8}"/>
    <hyperlink ref="B28" r:id="rId2" xr:uid="{1B7147BD-AE3A-479A-B994-5D9B924828D3}"/>
    <hyperlink ref="B25" r:id="rId3" xr:uid="{0267B3FF-D93C-409B-9220-D72F8FFBC33C}"/>
    <hyperlink ref="B26" r:id="rId4" xr:uid="{3C2723FB-90D0-4404-A7E6-CC9B56E72762}"/>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593E9-2CE0-4C5C-8B6C-16B9A47628BE}">
  <sheetPr>
    <pageSetUpPr fitToPage="1"/>
  </sheetPr>
  <dimension ref="A1:H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185</v>
      </c>
      <c r="B1" s="242"/>
    </row>
    <row r="2" spans="1:4" ht="25.5" customHeight="1" x14ac:dyDescent="0.25">
      <c r="B2" s="244" t="s">
        <v>186</v>
      </c>
    </row>
    <row r="3" spans="1:4" ht="36.75" customHeight="1" x14ac:dyDescent="0.25">
      <c r="A3" s="245"/>
      <c r="B3" s="264" t="s">
        <v>204</v>
      </c>
    </row>
    <row r="4" spans="1:4" ht="25.05" customHeight="1" x14ac:dyDescent="0.25">
      <c r="A4" s="245"/>
      <c r="B4" s="247" t="s">
        <v>188</v>
      </c>
    </row>
    <row r="5" spans="1:4" s="250" customFormat="1" ht="159" customHeight="1" x14ac:dyDescent="0.25">
      <c r="A5" s="248"/>
      <c r="B5" s="249" t="s">
        <v>205</v>
      </c>
      <c r="C5" s="248"/>
      <c r="D5" s="248"/>
    </row>
    <row r="6" spans="1:4" ht="8.25" customHeight="1" x14ac:dyDescent="0.25">
      <c r="A6" s="245"/>
      <c r="B6" s="245"/>
      <c r="C6" s="245"/>
      <c r="D6" s="245"/>
    </row>
    <row r="7" spans="1:4" ht="45.6" x14ac:dyDescent="0.25">
      <c r="A7" s="245"/>
      <c r="B7" s="249" t="s">
        <v>206</v>
      </c>
      <c r="C7" s="245"/>
      <c r="D7" s="245"/>
    </row>
    <row r="8" spans="1:4" ht="9" customHeight="1" x14ac:dyDescent="0.25">
      <c r="A8" s="245"/>
      <c r="B8" s="245"/>
      <c r="C8" s="245"/>
      <c r="D8" s="245"/>
    </row>
    <row r="9" spans="1:4" x14ac:dyDescent="0.25">
      <c r="A9" s="245"/>
      <c r="B9" s="245" t="s">
        <v>207</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197</v>
      </c>
      <c r="C23" s="245"/>
      <c r="D23" s="245"/>
    </row>
    <row r="24" spans="1:4" ht="22.8" x14ac:dyDescent="0.25">
      <c r="A24" s="254"/>
      <c r="B24" s="249" t="s">
        <v>198</v>
      </c>
      <c r="C24" s="254"/>
      <c r="D24" s="254"/>
    </row>
    <row r="25" spans="1:4" ht="12.75" customHeight="1" x14ac:dyDescent="0.25">
      <c r="A25" s="245"/>
      <c r="B25" s="265" t="s">
        <v>199</v>
      </c>
      <c r="C25" s="256"/>
    </row>
    <row r="26" spans="1:4" ht="6" customHeight="1" x14ac:dyDescent="0.25">
      <c r="A26" s="245"/>
      <c r="B26" s="266"/>
      <c r="C26" s="256"/>
    </row>
    <row r="27" spans="1:4" ht="12.75" customHeight="1" x14ac:dyDescent="0.25">
      <c r="A27" s="245"/>
      <c r="B27" s="265" t="s">
        <v>200</v>
      </c>
      <c r="C27" s="256"/>
    </row>
    <row r="28" spans="1:4" ht="6" customHeight="1" x14ac:dyDescent="0.25">
      <c r="A28" s="245"/>
      <c r="B28" s="265"/>
      <c r="C28" s="256"/>
    </row>
    <row r="29" spans="1:4" ht="12.75" customHeight="1" x14ac:dyDescent="0.25">
      <c r="A29" s="245"/>
      <c r="B29" s="265" t="s">
        <v>201</v>
      </c>
      <c r="C29" s="256"/>
    </row>
    <row r="30" spans="1:4" ht="6" customHeight="1" x14ac:dyDescent="0.25">
      <c r="A30" s="245"/>
      <c r="B30" s="266"/>
      <c r="C30" s="256"/>
    </row>
    <row r="31" spans="1:4" ht="12.75" customHeight="1" x14ac:dyDescent="0.25">
      <c r="A31" s="245"/>
      <c r="B31" s="267" t="s">
        <v>202</v>
      </c>
      <c r="C31" s="258"/>
      <c r="D31" s="245"/>
    </row>
    <row r="32" spans="1:4" ht="6" customHeight="1" x14ac:dyDescent="0.25">
      <c r="A32" s="245"/>
      <c r="B32" s="259"/>
      <c r="C32" s="245"/>
      <c r="D32" s="245"/>
    </row>
    <row r="33" spans="1:4" x14ac:dyDescent="0.25">
      <c r="A33" s="245"/>
      <c r="B33" s="259"/>
      <c r="C33" s="245"/>
      <c r="D33" s="245"/>
    </row>
    <row r="34" spans="1:4" x14ac:dyDescent="0.25">
      <c r="A34" s="245"/>
      <c r="B34" s="245"/>
      <c r="C34" s="245"/>
      <c r="D34" s="245"/>
    </row>
    <row r="35" spans="1:4" x14ac:dyDescent="0.25">
      <c r="A35" s="245"/>
      <c r="B35" s="245"/>
      <c r="C35" s="245"/>
      <c r="D35" s="245"/>
    </row>
    <row r="36" spans="1:4" x14ac:dyDescent="0.25">
      <c r="A36" s="260"/>
      <c r="B36" s="245"/>
      <c r="C36" s="245"/>
      <c r="D36" s="245"/>
    </row>
    <row r="37" spans="1:4" x14ac:dyDescent="0.25">
      <c r="A37" s="261"/>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2"/>
      <c r="B45" s="262"/>
      <c r="C45" s="262"/>
      <c r="D45" s="262"/>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8" ht="13.5" customHeight="1" x14ac:dyDescent="0.25">
      <c r="A49" s="245"/>
      <c r="B49" s="245"/>
      <c r="C49" s="245"/>
      <c r="D49" s="245"/>
    </row>
    <row r="50" spans="1:8" x14ac:dyDescent="0.25">
      <c r="A50" s="245"/>
      <c r="B50" s="245"/>
      <c r="C50" s="245"/>
      <c r="D50" s="245"/>
    </row>
    <row r="51" spans="1:8" x14ac:dyDescent="0.25">
      <c r="A51" s="245"/>
      <c r="B51" s="245"/>
      <c r="C51" s="245"/>
      <c r="D51" s="245"/>
      <c r="H51" s="263"/>
    </row>
    <row r="52" spans="1:8" x14ac:dyDescent="0.25">
      <c r="A52" s="245"/>
      <c r="B52" s="245"/>
      <c r="C52" s="245"/>
      <c r="D52" s="245"/>
    </row>
    <row r="53" spans="1:8" x14ac:dyDescent="0.25">
      <c r="A53" s="245"/>
      <c r="B53" s="245"/>
      <c r="C53" s="245"/>
      <c r="D53" s="245"/>
    </row>
    <row r="54" spans="1:8" x14ac:dyDescent="0.25">
      <c r="A54" s="245"/>
      <c r="B54" s="245"/>
      <c r="C54" s="245"/>
      <c r="D54" s="245"/>
    </row>
    <row r="55" spans="1:8" ht="33" customHeight="1" x14ac:dyDescent="0.25">
      <c r="A55" s="245"/>
      <c r="B55" s="245"/>
      <c r="C55" s="245"/>
      <c r="D55" s="245"/>
    </row>
    <row r="56" spans="1:8" ht="16.5" customHeight="1" x14ac:dyDescent="0.25">
      <c r="A56" s="245"/>
      <c r="B56" s="245"/>
      <c r="C56" s="245"/>
      <c r="D56" s="245"/>
    </row>
    <row r="57" spans="1:8" x14ac:dyDescent="0.25">
      <c r="A57" s="245"/>
      <c r="B57" s="245"/>
      <c r="C57" s="245"/>
      <c r="D57" s="245"/>
    </row>
    <row r="58" spans="1:8" x14ac:dyDescent="0.25">
      <c r="A58" s="245"/>
      <c r="B58" s="245"/>
      <c r="C58" s="245"/>
      <c r="D58" s="245"/>
    </row>
    <row r="59" spans="1:8" x14ac:dyDescent="0.25">
      <c r="A59" s="245"/>
      <c r="B59" s="245"/>
      <c r="C59" s="245"/>
      <c r="D59" s="245"/>
    </row>
    <row r="60" spans="1:8" x14ac:dyDescent="0.25">
      <c r="A60" s="245"/>
      <c r="B60" s="245"/>
      <c r="C60" s="245"/>
      <c r="D60" s="245"/>
    </row>
    <row r="61" spans="1:8" x14ac:dyDescent="0.25">
      <c r="A61" s="245"/>
      <c r="B61" s="245"/>
      <c r="C61" s="245"/>
      <c r="D61" s="245"/>
    </row>
    <row r="62" spans="1:8" x14ac:dyDescent="0.25">
      <c r="A62" s="245"/>
      <c r="B62" s="245"/>
      <c r="C62" s="245"/>
      <c r="D62" s="245"/>
    </row>
    <row r="63" spans="1:8" x14ac:dyDescent="0.25">
      <c r="A63" s="245"/>
      <c r="B63" s="245"/>
      <c r="C63" s="245"/>
      <c r="D63" s="245"/>
    </row>
    <row r="64" spans="1:8"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B979FF06-6A7A-4C37-9C5E-8C680DED7DBE}"/>
    <hyperlink ref="B27" r:id="rId2" xr:uid="{2EDC088F-8EC1-4EA8-BFA0-3A85F57AA579}"/>
    <hyperlink ref="B29" r:id="rId3" xr:uid="{4D1DAA32-803E-452F-94F9-4A30FB374ABE}"/>
    <hyperlink ref="B31" r:id="rId4" xr:uid="{4EB82D55-43F9-40F6-AAAB-EA0EA952ABB1}"/>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E9441-657E-405C-883A-7C56F2F547F5}">
  <dimension ref="A1:H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185</v>
      </c>
      <c r="B1" s="242"/>
    </row>
    <row r="2" spans="1:4" ht="25.5" customHeight="1" x14ac:dyDescent="0.25">
      <c r="B2" s="244" t="s">
        <v>186</v>
      </c>
    </row>
    <row r="3" spans="1:4" ht="40.5" customHeight="1" x14ac:dyDescent="0.25">
      <c r="A3" s="245"/>
      <c r="B3" s="264" t="s">
        <v>208</v>
      </c>
    </row>
    <row r="4" spans="1:4" ht="25.05" customHeight="1" x14ac:dyDescent="0.25">
      <c r="A4" s="245"/>
      <c r="B4" s="247" t="s">
        <v>188</v>
      </c>
    </row>
    <row r="5" spans="1:4" s="250" customFormat="1" ht="262.2" x14ac:dyDescent="0.25">
      <c r="A5" s="248"/>
      <c r="B5" s="249" t="s">
        <v>209</v>
      </c>
      <c r="C5" s="248"/>
      <c r="D5" s="248"/>
    </row>
    <row r="6" spans="1:4" ht="8.25" customHeight="1" x14ac:dyDescent="0.25">
      <c r="A6" s="245"/>
      <c r="B6" s="245"/>
      <c r="C6" s="245"/>
      <c r="D6" s="245"/>
    </row>
    <row r="7" spans="1:4" ht="114" customHeight="1" x14ac:dyDescent="0.25">
      <c r="A7" s="245"/>
      <c r="B7" s="249" t="s">
        <v>210</v>
      </c>
      <c r="C7" s="245"/>
      <c r="D7" s="245"/>
    </row>
    <row r="8" spans="1:4" ht="70.05" customHeight="1" x14ac:dyDescent="0.25">
      <c r="A8" s="245"/>
      <c r="B8" s="245"/>
      <c r="C8" s="245"/>
      <c r="D8" s="245"/>
    </row>
    <row r="9" spans="1:4" ht="70.05" customHeight="1" x14ac:dyDescent="0.25">
      <c r="A9" s="245"/>
      <c r="B9" s="245"/>
      <c r="C9" s="245"/>
      <c r="D9" s="245"/>
    </row>
    <row r="10" spans="1:4" ht="70.05"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02.6" x14ac:dyDescent="0.25">
      <c r="A14" s="245"/>
      <c r="B14" s="249" t="s">
        <v>211</v>
      </c>
      <c r="C14" s="245"/>
      <c r="D14" s="245"/>
    </row>
    <row r="15" spans="1:4" ht="12.75" customHeight="1" x14ac:dyDescent="0.25">
      <c r="A15" s="245"/>
      <c r="B15" s="252"/>
      <c r="C15" s="245"/>
      <c r="D15" s="245"/>
    </row>
    <row r="16" spans="1:4" ht="57" x14ac:dyDescent="0.25">
      <c r="A16" s="245"/>
      <c r="B16" s="249" t="s">
        <v>212</v>
      </c>
      <c r="C16" s="245"/>
      <c r="D16" s="245"/>
    </row>
    <row r="17" spans="1:4" ht="12.75" customHeight="1" x14ac:dyDescent="0.25">
      <c r="A17" s="245"/>
      <c r="B17" s="251"/>
      <c r="C17" s="245"/>
      <c r="D17" s="245"/>
    </row>
    <row r="18" spans="1:4" ht="45.6" x14ac:dyDescent="0.25">
      <c r="A18" s="245"/>
      <c r="B18" s="249" t="s">
        <v>213</v>
      </c>
      <c r="C18" s="245"/>
      <c r="D18" s="245"/>
    </row>
    <row r="19" spans="1:4" ht="12.75" customHeight="1" x14ac:dyDescent="0.25">
      <c r="A19" s="245"/>
      <c r="B19" s="251"/>
      <c r="C19" s="245"/>
      <c r="D19" s="245"/>
    </row>
    <row r="20" spans="1:4" ht="99.75" customHeight="1" x14ac:dyDescent="0.25">
      <c r="A20" s="245"/>
      <c r="B20" s="249" t="s">
        <v>214</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197</v>
      </c>
      <c r="C23" s="245"/>
      <c r="D23" s="245"/>
    </row>
    <row r="24" spans="1:4" ht="34.200000000000003" x14ac:dyDescent="0.25">
      <c r="A24" s="254"/>
      <c r="B24" s="249" t="s">
        <v>215</v>
      </c>
      <c r="C24" s="254"/>
      <c r="D24" s="254"/>
    </row>
    <row r="25" spans="1:4" ht="12.75" customHeight="1" x14ac:dyDescent="0.25">
      <c r="A25" s="245"/>
      <c r="B25" s="265" t="s">
        <v>199</v>
      </c>
      <c r="C25" s="256"/>
    </row>
    <row r="26" spans="1:4" ht="6" customHeight="1" x14ac:dyDescent="0.25">
      <c r="A26" s="245"/>
      <c r="B26" s="266"/>
      <c r="C26" s="256"/>
    </row>
    <row r="27" spans="1:4" ht="12.75" customHeight="1" x14ac:dyDescent="0.25">
      <c r="A27" s="245"/>
      <c r="B27" s="265" t="s">
        <v>200</v>
      </c>
      <c r="C27" s="256"/>
    </row>
    <row r="28" spans="1:4" ht="6" customHeight="1" x14ac:dyDescent="0.25">
      <c r="A28" s="245"/>
      <c r="B28" s="265"/>
      <c r="C28" s="256"/>
    </row>
    <row r="29" spans="1:4" ht="12.75" customHeight="1" x14ac:dyDescent="0.25">
      <c r="A29" s="245"/>
      <c r="B29" s="265" t="s">
        <v>201</v>
      </c>
      <c r="C29" s="256"/>
    </row>
    <row r="30" spans="1:4" ht="6" customHeight="1" x14ac:dyDescent="0.25">
      <c r="A30" s="245"/>
      <c r="B30" s="266"/>
      <c r="C30" s="256"/>
    </row>
    <row r="31" spans="1:4" ht="12.75" customHeight="1" x14ac:dyDescent="0.25">
      <c r="A31" s="245"/>
      <c r="B31" s="267" t="s">
        <v>202</v>
      </c>
      <c r="C31" s="258"/>
      <c r="D31" s="245"/>
    </row>
    <row r="32" spans="1:4" ht="4.5" customHeight="1" x14ac:dyDescent="0.25">
      <c r="A32" s="245"/>
      <c r="B32" s="259"/>
      <c r="C32" s="245"/>
      <c r="D32" s="245"/>
    </row>
    <row r="33" spans="1:4" x14ac:dyDescent="0.25">
      <c r="A33" s="245"/>
      <c r="B33" s="268" t="s">
        <v>216</v>
      </c>
      <c r="C33" s="245"/>
      <c r="D33" s="245"/>
    </row>
    <row r="34" spans="1:4" x14ac:dyDescent="0.25">
      <c r="A34" s="245"/>
      <c r="B34" s="245"/>
      <c r="C34" s="245"/>
      <c r="D34" s="245"/>
    </row>
    <row r="35" spans="1:4" x14ac:dyDescent="0.25">
      <c r="A35" s="245"/>
      <c r="B35" s="245"/>
      <c r="C35" s="245"/>
      <c r="D35" s="245"/>
    </row>
    <row r="36" spans="1:4" x14ac:dyDescent="0.25">
      <c r="A36" s="260"/>
      <c r="B36" s="245"/>
      <c r="C36" s="245"/>
      <c r="D36" s="245"/>
    </row>
    <row r="37" spans="1:4" x14ac:dyDescent="0.25">
      <c r="A37" s="261"/>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2"/>
      <c r="B45" s="262"/>
      <c r="C45" s="262"/>
      <c r="D45" s="262"/>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8" ht="13.5" customHeight="1" x14ac:dyDescent="0.25">
      <c r="A49" s="245"/>
      <c r="B49" s="245"/>
      <c r="C49" s="245"/>
      <c r="D49" s="245"/>
    </row>
    <row r="50" spans="1:8" x14ac:dyDescent="0.25">
      <c r="A50" s="245"/>
      <c r="B50" s="245"/>
      <c r="C50" s="245"/>
      <c r="D50" s="245"/>
    </row>
    <row r="51" spans="1:8" x14ac:dyDescent="0.25">
      <c r="A51" s="245"/>
      <c r="B51" s="245"/>
      <c r="C51" s="245"/>
      <c r="D51" s="245"/>
      <c r="H51" s="263"/>
    </row>
    <row r="52" spans="1:8" x14ac:dyDescent="0.25">
      <c r="A52" s="245"/>
      <c r="B52" s="245"/>
      <c r="C52" s="245"/>
      <c r="D52" s="245"/>
    </row>
    <row r="53" spans="1:8" x14ac:dyDescent="0.25">
      <c r="A53" s="245"/>
      <c r="B53" s="245"/>
      <c r="C53" s="245"/>
      <c r="D53" s="245"/>
    </row>
    <row r="54" spans="1:8" x14ac:dyDescent="0.25">
      <c r="A54" s="245"/>
      <c r="B54" s="245"/>
      <c r="C54" s="245"/>
      <c r="D54" s="245"/>
    </row>
    <row r="55" spans="1:8" ht="33" customHeight="1" x14ac:dyDescent="0.25">
      <c r="A55" s="245"/>
      <c r="B55" s="245"/>
      <c r="C55" s="245"/>
      <c r="D55" s="245"/>
    </row>
    <row r="56" spans="1:8" ht="16.5" customHeight="1" x14ac:dyDescent="0.25">
      <c r="A56" s="245"/>
      <c r="B56" s="245"/>
      <c r="C56" s="245"/>
      <c r="D56" s="245"/>
    </row>
    <row r="57" spans="1:8" x14ac:dyDescent="0.25">
      <c r="A57" s="245"/>
      <c r="B57" s="245"/>
      <c r="C57" s="245"/>
      <c r="D57" s="245"/>
    </row>
    <row r="58" spans="1:8" x14ac:dyDescent="0.25">
      <c r="A58" s="245"/>
      <c r="B58" s="245"/>
      <c r="C58" s="245"/>
      <c r="D58" s="245"/>
    </row>
    <row r="59" spans="1:8" x14ac:dyDescent="0.25">
      <c r="A59" s="245"/>
      <c r="B59" s="245"/>
      <c r="C59" s="245"/>
      <c r="D59" s="245"/>
    </row>
    <row r="60" spans="1:8" x14ac:dyDescent="0.25">
      <c r="A60" s="245"/>
      <c r="B60" s="245"/>
      <c r="C60" s="245"/>
      <c r="D60" s="245"/>
    </row>
    <row r="61" spans="1:8" x14ac:dyDescent="0.25">
      <c r="A61" s="245"/>
      <c r="B61" s="245"/>
      <c r="C61" s="245"/>
      <c r="D61" s="245"/>
    </row>
    <row r="62" spans="1:8" x14ac:dyDescent="0.25">
      <c r="A62" s="245"/>
      <c r="B62" s="245"/>
      <c r="C62" s="245"/>
      <c r="D62" s="245"/>
    </row>
    <row r="63" spans="1:8" x14ac:dyDescent="0.25">
      <c r="A63" s="245"/>
      <c r="B63" s="245"/>
      <c r="C63" s="245"/>
      <c r="D63" s="245"/>
    </row>
    <row r="64" spans="1:8"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833F25F5-B1E1-4171-96D0-D46DC369FE39}"/>
    <hyperlink ref="B27" r:id="rId2" xr:uid="{204BA755-FF5E-4834-8785-700C6D44A0EB}"/>
    <hyperlink ref="B29" r:id="rId3" xr:uid="{A0884BB6-9E2F-4B81-B84B-2CC50B54FE19}"/>
    <hyperlink ref="B31" r:id="rId4" xr:uid="{EDDBCBD7-CE30-4058-82A0-AED18B387B28}"/>
    <hyperlink ref="B33" r:id="rId5" display="Dauern in der Arbeitslosengeldstatistik" xr:uid="{52B2C3C4-224A-4F7D-8F1A-F5F6CA6BB5B4}"/>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2BDDA-C0B5-446A-A548-64928FFC150B}">
  <dimension ref="A1:K63"/>
  <sheetViews>
    <sheetView showGridLines="0" zoomScaleNormal="100" zoomScaleSheetLayoutView="100" workbookViewId="0">
      <selection sqref="A1:G1"/>
    </sheetView>
  </sheetViews>
  <sheetFormatPr baseColWidth="10" defaultRowHeight="16.5" customHeight="1" x14ac:dyDescent="0.2"/>
  <cols>
    <col min="1" max="1" width="2.6640625" style="316" customWidth="1"/>
    <col min="2" max="2" width="17.33203125" style="316" customWidth="1"/>
    <col min="3" max="3" width="23.33203125" style="316" customWidth="1"/>
    <col min="4" max="5" width="11.44140625" style="316" customWidth="1"/>
    <col min="6" max="8" width="11.5546875" style="316"/>
    <col min="9" max="9" width="15.6640625" style="316" customWidth="1"/>
    <col min="10" max="256" width="11.5546875" style="316"/>
    <col min="257" max="257" width="2.6640625" style="316" customWidth="1"/>
    <col min="258" max="258" width="17.33203125" style="316" customWidth="1"/>
    <col min="259" max="259" width="23.33203125" style="316" customWidth="1"/>
    <col min="260" max="261" width="11.44140625" style="316" customWidth="1"/>
    <col min="262" max="264" width="11.5546875" style="316"/>
    <col min="265" max="265" width="15.6640625" style="316" customWidth="1"/>
    <col min="266" max="512" width="11.5546875" style="316"/>
    <col min="513" max="513" width="2.6640625" style="316" customWidth="1"/>
    <col min="514" max="514" width="17.33203125" style="316" customWidth="1"/>
    <col min="515" max="515" width="23.33203125" style="316" customWidth="1"/>
    <col min="516" max="517" width="11.44140625" style="316" customWidth="1"/>
    <col min="518" max="520" width="11.5546875" style="316"/>
    <col min="521" max="521" width="15.6640625" style="316" customWidth="1"/>
    <col min="522" max="768" width="11.5546875" style="316"/>
    <col min="769" max="769" width="2.6640625" style="316" customWidth="1"/>
    <col min="770" max="770" width="17.33203125" style="316" customWidth="1"/>
    <col min="771" max="771" width="23.33203125" style="316" customWidth="1"/>
    <col min="772" max="773" width="11.44140625" style="316" customWidth="1"/>
    <col min="774" max="776" width="11.5546875" style="316"/>
    <col min="777" max="777" width="15.6640625" style="316" customWidth="1"/>
    <col min="778" max="1024" width="11.5546875" style="316"/>
    <col min="1025" max="1025" width="2.6640625" style="316" customWidth="1"/>
    <col min="1026" max="1026" width="17.33203125" style="316" customWidth="1"/>
    <col min="1027" max="1027" width="23.33203125" style="316" customWidth="1"/>
    <col min="1028" max="1029" width="11.44140625" style="316" customWidth="1"/>
    <col min="1030" max="1032" width="11.5546875" style="316"/>
    <col min="1033" max="1033" width="15.6640625" style="316" customWidth="1"/>
    <col min="1034" max="1280" width="11.5546875" style="316"/>
    <col min="1281" max="1281" width="2.6640625" style="316" customWidth="1"/>
    <col min="1282" max="1282" width="17.33203125" style="316" customWidth="1"/>
    <col min="1283" max="1283" width="23.33203125" style="316" customWidth="1"/>
    <col min="1284" max="1285" width="11.44140625" style="316" customWidth="1"/>
    <col min="1286" max="1288" width="11.5546875" style="316"/>
    <col min="1289" max="1289" width="15.6640625" style="316" customWidth="1"/>
    <col min="1290" max="1536" width="11.5546875" style="316"/>
    <col min="1537" max="1537" width="2.6640625" style="316" customWidth="1"/>
    <col min="1538" max="1538" width="17.33203125" style="316" customWidth="1"/>
    <col min="1539" max="1539" width="23.33203125" style="316" customWidth="1"/>
    <col min="1540" max="1541" width="11.44140625" style="316" customWidth="1"/>
    <col min="1542" max="1544" width="11.5546875" style="316"/>
    <col min="1545" max="1545" width="15.6640625" style="316" customWidth="1"/>
    <col min="1546" max="1792" width="11.5546875" style="316"/>
    <col min="1793" max="1793" width="2.6640625" style="316" customWidth="1"/>
    <col min="1794" max="1794" width="17.33203125" style="316" customWidth="1"/>
    <col min="1795" max="1795" width="23.33203125" style="316" customWidth="1"/>
    <col min="1796" max="1797" width="11.44140625" style="316" customWidth="1"/>
    <col min="1798" max="1800" width="11.5546875" style="316"/>
    <col min="1801" max="1801" width="15.6640625" style="316" customWidth="1"/>
    <col min="1802" max="2048" width="11.5546875" style="316"/>
    <col min="2049" max="2049" width="2.6640625" style="316" customWidth="1"/>
    <col min="2050" max="2050" width="17.33203125" style="316" customWidth="1"/>
    <col min="2051" max="2051" width="23.33203125" style="316" customWidth="1"/>
    <col min="2052" max="2053" width="11.44140625" style="316" customWidth="1"/>
    <col min="2054" max="2056" width="11.5546875" style="316"/>
    <col min="2057" max="2057" width="15.6640625" style="316" customWidth="1"/>
    <col min="2058" max="2304" width="11.5546875" style="316"/>
    <col min="2305" max="2305" width="2.6640625" style="316" customWidth="1"/>
    <col min="2306" max="2306" width="17.33203125" style="316" customWidth="1"/>
    <col min="2307" max="2307" width="23.33203125" style="316" customWidth="1"/>
    <col min="2308" max="2309" width="11.44140625" style="316" customWidth="1"/>
    <col min="2310" max="2312" width="11.5546875" style="316"/>
    <col min="2313" max="2313" width="15.6640625" style="316" customWidth="1"/>
    <col min="2314" max="2560" width="11.5546875" style="316"/>
    <col min="2561" max="2561" width="2.6640625" style="316" customWidth="1"/>
    <col min="2562" max="2562" width="17.33203125" style="316" customWidth="1"/>
    <col min="2563" max="2563" width="23.33203125" style="316" customWidth="1"/>
    <col min="2564" max="2565" width="11.44140625" style="316" customWidth="1"/>
    <col min="2566" max="2568" width="11.5546875" style="316"/>
    <col min="2569" max="2569" width="15.6640625" style="316" customWidth="1"/>
    <col min="2570" max="2816" width="11.5546875" style="316"/>
    <col min="2817" max="2817" width="2.6640625" style="316" customWidth="1"/>
    <col min="2818" max="2818" width="17.33203125" style="316" customWidth="1"/>
    <col min="2819" max="2819" width="23.33203125" style="316" customWidth="1"/>
    <col min="2820" max="2821" width="11.44140625" style="316" customWidth="1"/>
    <col min="2822" max="2824" width="11.5546875" style="316"/>
    <col min="2825" max="2825" width="15.6640625" style="316" customWidth="1"/>
    <col min="2826" max="3072" width="11.5546875" style="316"/>
    <col min="3073" max="3073" width="2.6640625" style="316" customWidth="1"/>
    <col min="3074" max="3074" width="17.33203125" style="316" customWidth="1"/>
    <col min="3075" max="3075" width="23.33203125" style="316" customWidth="1"/>
    <col min="3076" max="3077" width="11.44140625" style="316" customWidth="1"/>
    <col min="3078" max="3080" width="11.5546875" style="316"/>
    <col min="3081" max="3081" width="15.6640625" style="316" customWidth="1"/>
    <col min="3082" max="3328" width="11.5546875" style="316"/>
    <col min="3329" max="3329" width="2.6640625" style="316" customWidth="1"/>
    <col min="3330" max="3330" width="17.33203125" style="316" customWidth="1"/>
    <col min="3331" max="3331" width="23.33203125" style="316" customWidth="1"/>
    <col min="3332" max="3333" width="11.44140625" style="316" customWidth="1"/>
    <col min="3334" max="3336" width="11.5546875" style="316"/>
    <col min="3337" max="3337" width="15.6640625" style="316" customWidth="1"/>
    <col min="3338" max="3584" width="11.5546875" style="316"/>
    <col min="3585" max="3585" width="2.6640625" style="316" customWidth="1"/>
    <col min="3586" max="3586" width="17.33203125" style="316" customWidth="1"/>
    <col min="3587" max="3587" width="23.33203125" style="316" customWidth="1"/>
    <col min="3588" max="3589" width="11.44140625" style="316" customWidth="1"/>
    <col min="3590" max="3592" width="11.5546875" style="316"/>
    <col min="3593" max="3593" width="15.6640625" style="316" customWidth="1"/>
    <col min="3594" max="3840" width="11.5546875" style="316"/>
    <col min="3841" max="3841" width="2.6640625" style="316" customWidth="1"/>
    <col min="3842" max="3842" width="17.33203125" style="316" customWidth="1"/>
    <col min="3843" max="3843" width="23.33203125" style="316" customWidth="1"/>
    <col min="3844" max="3845" width="11.44140625" style="316" customWidth="1"/>
    <col min="3846" max="3848" width="11.5546875" style="316"/>
    <col min="3849" max="3849" width="15.6640625" style="316" customWidth="1"/>
    <col min="3850" max="4096" width="11.5546875" style="316"/>
    <col min="4097" max="4097" width="2.6640625" style="316" customWidth="1"/>
    <col min="4098" max="4098" width="17.33203125" style="316" customWidth="1"/>
    <col min="4099" max="4099" width="23.33203125" style="316" customWidth="1"/>
    <col min="4100" max="4101" width="11.44140625" style="316" customWidth="1"/>
    <col min="4102" max="4104" width="11.5546875" style="316"/>
    <col min="4105" max="4105" width="15.6640625" style="316" customWidth="1"/>
    <col min="4106" max="4352" width="11.5546875" style="316"/>
    <col min="4353" max="4353" width="2.6640625" style="316" customWidth="1"/>
    <col min="4354" max="4354" width="17.33203125" style="316" customWidth="1"/>
    <col min="4355" max="4355" width="23.33203125" style="316" customWidth="1"/>
    <col min="4356" max="4357" width="11.44140625" style="316" customWidth="1"/>
    <col min="4358" max="4360" width="11.5546875" style="316"/>
    <col min="4361" max="4361" width="15.6640625" style="316" customWidth="1"/>
    <col min="4362" max="4608" width="11.5546875" style="316"/>
    <col min="4609" max="4609" width="2.6640625" style="316" customWidth="1"/>
    <col min="4610" max="4610" width="17.33203125" style="316" customWidth="1"/>
    <col min="4611" max="4611" width="23.33203125" style="316" customWidth="1"/>
    <col min="4612" max="4613" width="11.44140625" style="316" customWidth="1"/>
    <col min="4614" max="4616" width="11.5546875" style="316"/>
    <col min="4617" max="4617" width="15.6640625" style="316" customWidth="1"/>
    <col min="4618" max="4864" width="11.5546875" style="316"/>
    <col min="4865" max="4865" width="2.6640625" style="316" customWidth="1"/>
    <col min="4866" max="4866" width="17.33203125" style="316" customWidth="1"/>
    <col min="4867" max="4867" width="23.33203125" style="316" customWidth="1"/>
    <col min="4868" max="4869" width="11.44140625" style="316" customWidth="1"/>
    <col min="4870" max="4872" width="11.5546875" style="316"/>
    <col min="4873" max="4873" width="15.6640625" style="316" customWidth="1"/>
    <col min="4874" max="5120" width="11.5546875" style="316"/>
    <col min="5121" max="5121" width="2.6640625" style="316" customWidth="1"/>
    <col min="5122" max="5122" width="17.33203125" style="316" customWidth="1"/>
    <col min="5123" max="5123" width="23.33203125" style="316" customWidth="1"/>
    <col min="5124" max="5125" width="11.44140625" style="316" customWidth="1"/>
    <col min="5126" max="5128" width="11.5546875" style="316"/>
    <col min="5129" max="5129" width="15.6640625" style="316" customWidth="1"/>
    <col min="5130" max="5376" width="11.5546875" style="316"/>
    <col min="5377" max="5377" width="2.6640625" style="316" customWidth="1"/>
    <col min="5378" max="5378" width="17.33203125" style="316" customWidth="1"/>
    <col min="5379" max="5379" width="23.33203125" style="316" customWidth="1"/>
    <col min="5380" max="5381" width="11.44140625" style="316" customWidth="1"/>
    <col min="5382" max="5384" width="11.5546875" style="316"/>
    <col min="5385" max="5385" width="15.6640625" style="316" customWidth="1"/>
    <col min="5386" max="5632" width="11.5546875" style="316"/>
    <col min="5633" max="5633" width="2.6640625" style="316" customWidth="1"/>
    <col min="5634" max="5634" width="17.33203125" style="316" customWidth="1"/>
    <col min="5635" max="5635" width="23.33203125" style="316" customWidth="1"/>
    <col min="5636" max="5637" width="11.44140625" style="316" customWidth="1"/>
    <col min="5638" max="5640" width="11.5546875" style="316"/>
    <col min="5641" max="5641" width="15.6640625" style="316" customWidth="1"/>
    <col min="5642" max="5888" width="11.5546875" style="316"/>
    <col min="5889" max="5889" width="2.6640625" style="316" customWidth="1"/>
    <col min="5890" max="5890" width="17.33203125" style="316" customWidth="1"/>
    <col min="5891" max="5891" width="23.33203125" style="316" customWidth="1"/>
    <col min="5892" max="5893" width="11.44140625" style="316" customWidth="1"/>
    <col min="5894" max="5896" width="11.5546875" style="316"/>
    <col min="5897" max="5897" width="15.6640625" style="316" customWidth="1"/>
    <col min="5898" max="6144" width="11.5546875" style="316"/>
    <col min="6145" max="6145" width="2.6640625" style="316" customWidth="1"/>
    <col min="6146" max="6146" width="17.33203125" style="316" customWidth="1"/>
    <col min="6147" max="6147" width="23.33203125" style="316" customWidth="1"/>
    <col min="6148" max="6149" width="11.44140625" style="316" customWidth="1"/>
    <col min="6150" max="6152" width="11.5546875" style="316"/>
    <col min="6153" max="6153" width="15.6640625" style="316" customWidth="1"/>
    <col min="6154" max="6400" width="11.5546875" style="316"/>
    <col min="6401" max="6401" width="2.6640625" style="316" customWidth="1"/>
    <col min="6402" max="6402" width="17.33203125" style="316" customWidth="1"/>
    <col min="6403" max="6403" width="23.33203125" style="316" customWidth="1"/>
    <col min="6404" max="6405" width="11.44140625" style="316" customWidth="1"/>
    <col min="6406" max="6408" width="11.5546875" style="316"/>
    <col min="6409" max="6409" width="15.6640625" style="316" customWidth="1"/>
    <col min="6410" max="6656" width="11.5546875" style="316"/>
    <col min="6657" max="6657" width="2.6640625" style="316" customWidth="1"/>
    <col min="6658" max="6658" width="17.33203125" style="316" customWidth="1"/>
    <col min="6659" max="6659" width="23.33203125" style="316" customWidth="1"/>
    <col min="6660" max="6661" width="11.44140625" style="316" customWidth="1"/>
    <col min="6662" max="6664" width="11.5546875" style="316"/>
    <col min="6665" max="6665" width="15.6640625" style="316" customWidth="1"/>
    <col min="6666" max="6912" width="11.5546875" style="316"/>
    <col min="6913" max="6913" width="2.6640625" style="316" customWidth="1"/>
    <col min="6914" max="6914" width="17.33203125" style="316" customWidth="1"/>
    <col min="6915" max="6915" width="23.33203125" style="316" customWidth="1"/>
    <col min="6916" max="6917" width="11.44140625" style="316" customWidth="1"/>
    <col min="6918" max="6920" width="11.5546875" style="316"/>
    <col min="6921" max="6921" width="15.6640625" style="316" customWidth="1"/>
    <col min="6922" max="7168" width="11.5546875" style="316"/>
    <col min="7169" max="7169" width="2.6640625" style="316" customWidth="1"/>
    <col min="7170" max="7170" width="17.33203125" style="316" customWidth="1"/>
    <col min="7171" max="7171" width="23.33203125" style="316" customWidth="1"/>
    <col min="7172" max="7173" width="11.44140625" style="316" customWidth="1"/>
    <col min="7174" max="7176" width="11.5546875" style="316"/>
    <col min="7177" max="7177" width="15.6640625" style="316" customWidth="1"/>
    <col min="7178" max="7424" width="11.5546875" style="316"/>
    <col min="7425" max="7425" width="2.6640625" style="316" customWidth="1"/>
    <col min="7426" max="7426" width="17.33203125" style="316" customWidth="1"/>
    <col min="7427" max="7427" width="23.33203125" style="316" customWidth="1"/>
    <col min="7428" max="7429" width="11.44140625" style="316" customWidth="1"/>
    <col min="7430" max="7432" width="11.5546875" style="316"/>
    <col min="7433" max="7433" width="15.6640625" style="316" customWidth="1"/>
    <col min="7434" max="7680" width="11.5546875" style="316"/>
    <col min="7681" max="7681" width="2.6640625" style="316" customWidth="1"/>
    <col min="7682" max="7682" width="17.33203125" style="316" customWidth="1"/>
    <col min="7683" max="7683" width="23.33203125" style="316" customWidth="1"/>
    <col min="7684" max="7685" width="11.44140625" style="316" customWidth="1"/>
    <col min="7686" max="7688" width="11.5546875" style="316"/>
    <col min="7689" max="7689" width="15.6640625" style="316" customWidth="1"/>
    <col min="7690" max="7936" width="11.5546875" style="316"/>
    <col min="7937" max="7937" width="2.6640625" style="316" customWidth="1"/>
    <col min="7938" max="7938" width="17.33203125" style="316" customWidth="1"/>
    <col min="7939" max="7939" width="23.33203125" style="316" customWidth="1"/>
    <col min="7940" max="7941" width="11.44140625" style="316" customWidth="1"/>
    <col min="7942" max="7944" width="11.5546875" style="316"/>
    <col min="7945" max="7945" width="15.6640625" style="316" customWidth="1"/>
    <col min="7946" max="8192" width="11.5546875" style="316"/>
    <col min="8193" max="8193" width="2.6640625" style="316" customWidth="1"/>
    <col min="8194" max="8194" width="17.33203125" style="316" customWidth="1"/>
    <col min="8195" max="8195" width="23.33203125" style="316" customWidth="1"/>
    <col min="8196" max="8197" width="11.44140625" style="316" customWidth="1"/>
    <col min="8198" max="8200" width="11.5546875" style="316"/>
    <col min="8201" max="8201" width="15.6640625" style="316" customWidth="1"/>
    <col min="8202" max="8448" width="11.5546875" style="316"/>
    <col min="8449" max="8449" width="2.6640625" style="316" customWidth="1"/>
    <col min="8450" max="8450" width="17.33203125" style="316" customWidth="1"/>
    <col min="8451" max="8451" width="23.33203125" style="316" customWidth="1"/>
    <col min="8452" max="8453" width="11.44140625" style="316" customWidth="1"/>
    <col min="8454" max="8456" width="11.5546875" style="316"/>
    <col min="8457" max="8457" width="15.6640625" style="316" customWidth="1"/>
    <col min="8458" max="8704" width="11.5546875" style="316"/>
    <col min="8705" max="8705" width="2.6640625" style="316" customWidth="1"/>
    <col min="8706" max="8706" width="17.33203125" style="316" customWidth="1"/>
    <col min="8707" max="8707" width="23.33203125" style="316" customWidth="1"/>
    <col min="8708" max="8709" width="11.44140625" style="316" customWidth="1"/>
    <col min="8710" max="8712" width="11.5546875" style="316"/>
    <col min="8713" max="8713" width="15.6640625" style="316" customWidth="1"/>
    <col min="8714" max="8960" width="11.5546875" style="316"/>
    <col min="8961" max="8961" width="2.6640625" style="316" customWidth="1"/>
    <col min="8962" max="8962" width="17.33203125" style="316" customWidth="1"/>
    <col min="8963" max="8963" width="23.33203125" style="316" customWidth="1"/>
    <col min="8964" max="8965" width="11.44140625" style="316" customWidth="1"/>
    <col min="8966" max="8968" width="11.5546875" style="316"/>
    <col min="8969" max="8969" width="15.6640625" style="316" customWidth="1"/>
    <col min="8970" max="9216" width="11.5546875" style="316"/>
    <col min="9217" max="9217" width="2.6640625" style="316" customWidth="1"/>
    <col min="9218" max="9218" width="17.33203125" style="316" customWidth="1"/>
    <col min="9219" max="9219" width="23.33203125" style="316" customWidth="1"/>
    <col min="9220" max="9221" width="11.44140625" style="316" customWidth="1"/>
    <col min="9222" max="9224" width="11.5546875" style="316"/>
    <col min="9225" max="9225" width="15.6640625" style="316" customWidth="1"/>
    <col min="9226" max="9472" width="11.5546875" style="316"/>
    <col min="9473" max="9473" width="2.6640625" style="316" customWidth="1"/>
    <col min="9474" max="9474" width="17.33203125" style="316" customWidth="1"/>
    <col min="9475" max="9475" width="23.33203125" style="316" customWidth="1"/>
    <col min="9476" max="9477" width="11.44140625" style="316" customWidth="1"/>
    <col min="9478" max="9480" width="11.5546875" style="316"/>
    <col min="9481" max="9481" width="15.6640625" style="316" customWidth="1"/>
    <col min="9482" max="9728" width="11.5546875" style="316"/>
    <col min="9729" max="9729" width="2.6640625" style="316" customWidth="1"/>
    <col min="9730" max="9730" width="17.33203125" style="316" customWidth="1"/>
    <col min="9731" max="9731" width="23.33203125" style="316" customWidth="1"/>
    <col min="9732" max="9733" width="11.44140625" style="316" customWidth="1"/>
    <col min="9734" max="9736" width="11.5546875" style="316"/>
    <col min="9737" max="9737" width="15.6640625" style="316" customWidth="1"/>
    <col min="9738" max="9984" width="11.5546875" style="316"/>
    <col min="9985" max="9985" width="2.6640625" style="316" customWidth="1"/>
    <col min="9986" max="9986" width="17.33203125" style="316" customWidth="1"/>
    <col min="9987" max="9987" width="23.33203125" style="316" customWidth="1"/>
    <col min="9988" max="9989" width="11.44140625" style="316" customWidth="1"/>
    <col min="9990" max="9992" width="11.5546875" style="316"/>
    <col min="9993" max="9993" width="15.6640625" style="316" customWidth="1"/>
    <col min="9994" max="10240" width="11.5546875" style="316"/>
    <col min="10241" max="10241" width="2.6640625" style="316" customWidth="1"/>
    <col min="10242" max="10242" width="17.33203125" style="316" customWidth="1"/>
    <col min="10243" max="10243" width="23.33203125" style="316" customWidth="1"/>
    <col min="10244" max="10245" width="11.44140625" style="316" customWidth="1"/>
    <col min="10246" max="10248" width="11.5546875" style="316"/>
    <col min="10249" max="10249" width="15.6640625" style="316" customWidth="1"/>
    <col min="10250" max="10496" width="11.5546875" style="316"/>
    <col min="10497" max="10497" width="2.6640625" style="316" customWidth="1"/>
    <col min="10498" max="10498" width="17.33203125" style="316" customWidth="1"/>
    <col min="10499" max="10499" width="23.33203125" style="316" customWidth="1"/>
    <col min="10500" max="10501" width="11.44140625" style="316" customWidth="1"/>
    <col min="10502" max="10504" width="11.5546875" style="316"/>
    <col min="10505" max="10505" width="15.6640625" style="316" customWidth="1"/>
    <col min="10506" max="10752" width="11.5546875" style="316"/>
    <col min="10753" max="10753" width="2.6640625" style="316" customWidth="1"/>
    <col min="10754" max="10754" width="17.33203125" style="316" customWidth="1"/>
    <col min="10755" max="10755" width="23.33203125" style="316" customWidth="1"/>
    <col min="10756" max="10757" width="11.44140625" style="316" customWidth="1"/>
    <col min="10758" max="10760" width="11.5546875" style="316"/>
    <col min="10761" max="10761" width="15.6640625" style="316" customWidth="1"/>
    <col min="10762" max="11008" width="11.5546875" style="316"/>
    <col min="11009" max="11009" width="2.6640625" style="316" customWidth="1"/>
    <col min="11010" max="11010" width="17.33203125" style="316" customWidth="1"/>
    <col min="11011" max="11011" width="23.33203125" style="316" customWidth="1"/>
    <col min="11012" max="11013" width="11.44140625" style="316" customWidth="1"/>
    <col min="11014" max="11016" width="11.5546875" style="316"/>
    <col min="11017" max="11017" width="15.6640625" style="316" customWidth="1"/>
    <col min="11018" max="11264" width="11.5546875" style="316"/>
    <col min="11265" max="11265" width="2.6640625" style="316" customWidth="1"/>
    <col min="11266" max="11266" width="17.33203125" style="316" customWidth="1"/>
    <col min="11267" max="11267" width="23.33203125" style="316" customWidth="1"/>
    <col min="11268" max="11269" width="11.44140625" style="316" customWidth="1"/>
    <col min="11270" max="11272" width="11.5546875" style="316"/>
    <col min="11273" max="11273" width="15.6640625" style="316" customWidth="1"/>
    <col min="11274" max="11520" width="11.5546875" style="316"/>
    <col min="11521" max="11521" width="2.6640625" style="316" customWidth="1"/>
    <col min="11522" max="11522" width="17.33203125" style="316" customWidth="1"/>
    <col min="11523" max="11523" width="23.33203125" style="316" customWidth="1"/>
    <col min="11524" max="11525" width="11.44140625" style="316" customWidth="1"/>
    <col min="11526" max="11528" width="11.5546875" style="316"/>
    <col min="11529" max="11529" width="15.6640625" style="316" customWidth="1"/>
    <col min="11530" max="11776" width="11.5546875" style="316"/>
    <col min="11777" max="11777" width="2.6640625" style="316" customWidth="1"/>
    <col min="11778" max="11778" width="17.33203125" style="316" customWidth="1"/>
    <col min="11779" max="11779" width="23.33203125" style="316" customWidth="1"/>
    <col min="11780" max="11781" width="11.44140625" style="316" customWidth="1"/>
    <col min="11782" max="11784" width="11.5546875" style="316"/>
    <col min="11785" max="11785" width="15.6640625" style="316" customWidth="1"/>
    <col min="11786" max="12032" width="11.5546875" style="316"/>
    <col min="12033" max="12033" width="2.6640625" style="316" customWidth="1"/>
    <col min="12034" max="12034" width="17.33203125" style="316" customWidth="1"/>
    <col min="12035" max="12035" width="23.33203125" style="316" customWidth="1"/>
    <col min="12036" max="12037" width="11.44140625" style="316" customWidth="1"/>
    <col min="12038" max="12040" width="11.5546875" style="316"/>
    <col min="12041" max="12041" width="15.6640625" style="316" customWidth="1"/>
    <col min="12042" max="12288" width="11.5546875" style="316"/>
    <col min="12289" max="12289" width="2.6640625" style="316" customWidth="1"/>
    <col min="12290" max="12290" width="17.33203125" style="316" customWidth="1"/>
    <col min="12291" max="12291" width="23.33203125" style="316" customWidth="1"/>
    <col min="12292" max="12293" width="11.44140625" style="316" customWidth="1"/>
    <col min="12294" max="12296" width="11.5546875" style="316"/>
    <col min="12297" max="12297" width="15.6640625" style="316" customWidth="1"/>
    <col min="12298" max="12544" width="11.5546875" style="316"/>
    <col min="12545" max="12545" width="2.6640625" style="316" customWidth="1"/>
    <col min="12546" max="12546" width="17.33203125" style="316" customWidth="1"/>
    <col min="12547" max="12547" width="23.33203125" style="316" customWidth="1"/>
    <col min="12548" max="12549" width="11.44140625" style="316" customWidth="1"/>
    <col min="12550" max="12552" width="11.5546875" style="316"/>
    <col min="12553" max="12553" width="15.6640625" style="316" customWidth="1"/>
    <col min="12554" max="12800" width="11.5546875" style="316"/>
    <col min="12801" max="12801" width="2.6640625" style="316" customWidth="1"/>
    <col min="12802" max="12802" width="17.33203125" style="316" customWidth="1"/>
    <col min="12803" max="12803" width="23.33203125" style="316" customWidth="1"/>
    <col min="12804" max="12805" width="11.44140625" style="316" customWidth="1"/>
    <col min="12806" max="12808" width="11.5546875" style="316"/>
    <col min="12809" max="12809" width="15.6640625" style="316" customWidth="1"/>
    <col min="12810" max="13056" width="11.5546875" style="316"/>
    <col min="13057" max="13057" width="2.6640625" style="316" customWidth="1"/>
    <col min="13058" max="13058" width="17.33203125" style="316" customWidth="1"/>
    <col min="13059" max="13059" width="23.33203125" style="316" customWidth="1"/>
    <col min="13060" max="13061" width="11.44140625" style="316" customWidth="1"/>
    <col min="13062" max="13064" width="11.5546875" style="316"/>
    <col min="13065" max="13065" width="15.6640625" style="316" customWidth="1"/>
    <col min="13066" max="13312" width="11.5546875" style="316"/>
    <col min="13313" max="13313" width="2.6640625" style="316" customWidth="1"/>
    <col min="13314" max="13314" width="17.33203125" style="316" customWidth="1"/>
    <col min="13315" max="13315" width="23.33203125" style="316" customWidth="1"/>
    <col min="13316" max="13317" width="11.44140625" style="316" customWidth="1"/>
    <col min="13318" max="13320" width="11.5546875" style="316"/>
    <col min="13321" max="13321" width="15.6640625" style="316" customWidth="1"/>
    <col min="13322" max="13568" width="11.5546875" style="316"/>
    <col min="13569" max="13569" width="2.6640625" style="316" customWidth="1"/>
    <col min="13570" max="13570" width="17.33203125" style="316" customWidth="1"/>
    <col min="13571" max="13571" width="23.33203125" style="316" customWidth="1"/>
    <col min="13572" max="13573" width="11.44140625" style="316" customWidth="1"/>
    <col min="13574" max="13576" width="11.5546875" style="316"/>
    <col min="13577" max="13577" width="15.6640625" style="316" customWidth="1"/>
    <col min="13578" max="13824" width="11.5546875" style="316"/>
    <col min="13825" max="13825" width="2.6640625" style="316" customWidth="1"/>
    <col min="13826" max="13826" width="17.33203125" style="316" customWidth="1"/>
    <col min="13827" max="13827" width="23.33203125" style="316" customWidth="1"/>
    <col min="13828" max="13829" width="11.44140625" style="316" customWidth="1"/>
    <col min="13830" max="13832" width="11.5546875" style="316"/>
    <col min="13833" max="13833" width="15.6640625" style="316" customWidth="1"/>
    <col min="13834" max="14080" width="11.5546875" style="316"/>
    <col min="14081" max="14081" width="2.6640625" style="316" customWidth="1"/>
    <col min="14082" max="14082" width="17.33203125" style="316" customWidth="1"/>
    <col min="14083" max="14083" width="23.33203125" style="316" customWidth="1"/>
    <col min="14084" max="14085" width="11.44140625" style="316" customWidth="1"/>
    <col min="14086" max="14088" width="11.5546875" style="316"/>
    <col min="14089" max="14089" width="15.6640625" style="316" customWidth="1"/>
    <col min="14090" max="14336" width="11.5546875" style="316"/>
    <col min="14337" max="14337" width="2.6640625" style="316" customWidth="1"/>
    <col min="14338" max="14338" width="17.33203125" style="316" customWidth="1"/>
    <col min="14339" max="14339" width="23.33203125" style="316" customWidth="1"/>
    <col min="14340" max="14341" width="11.44140625" style="316" customWidth="1"/>
    <col min="14342" max="14344" width="11.5546875" style="316"/>
    <col min="14345" max="14345" width="15.6640625" style="316" customWidth="1"/>
    <col min="14346" max="14592" width="11.5546875" style="316"/>
    <col min="14593" max="14593" width="2.6640625" style="316" customWidth="1"/>
    <col min="14594" max="14594" width="17.33203125" style="316" customWidth="1"/>
    <col min="14595" max="14595" width="23.33203125" style="316" customWidth="1"/>
    <col min="14596" max="14597" width="11.44140625" style="316" customWidth="1"/>
    <col min="14598" max="14600" width="11.5546875" style="316"/>
    <col min="14601" max="14601" width="15.6640625" style="316" customWidth="1"/>
    <col min="14602" max="14848" width="11.5546875" style="316"/>
    <col min="14849" max="14849" width="2.6640625" style="316" customWidth="1"/>
    <col min="14850" max="14850" width="17.33203125" style="316" customWidth="1"/>
    <col min="14851" max="14851" width="23.33203125" style="316" customWidth="1"/>
    <col min="14852" max="14853" width="11.44140625" style="316" customWidth="1"/>
    <col min="14854" max="14856" width="11.5546875" style="316"/>
    <col min="14857" max="14857" width="15.6640625" style="316" customWidth="1"/>
    <col min="14858" max="15104" width="11.5546875" style="316"/>
    <col min="15105" max="15105" width="2.6640625" style="316" customWidth="1"/>
    <col min="15106" max="15106" width="17.33203125" style="316" customWidth="1"/>
    <col min="15107" max="15107" width="23.33203125" style="316" customWidth="1"/>
    <col min="15108" max="15109" width="11.44140625" style="316" customWidth="1"/>
    <col min="15110" max="15112" width="11.5546875" style="316"/>
    <col min="15113" max="15113" width="15.6640625" style="316" customWidth="1"/>
    <col min="15114" max="15360" width="11.5546875" style="316"/>
    <col min="15361" max="15361" width="2.6640625" style="316" customWidth="1"/>
    <col min="15362" max="15362" width="17.33203125" style="316" customWidth="1"/>
    <col min="15363" max="15363" width="23.33203125" style="316" customWidth="1"/>
    <col min="15364" max="15365" width="11.44140625" style="316" customWidth="1"/>
    <col min="15366" max="15368" width="11.5546875" style="316"/>
    <col min="15369" max="15369" width="15.6640625" style="316" customWidth="1"/>
    <col min="15370" max="15616" width="11.5546875" style="316"/>
    <col min="15617" max="15617" width="2.6640625" style="316" customWidth="1"/>
    <col min="15618" max="15618" width="17.33203125" style="316" customWidth="1"/>
    <col min="15619" max="15619" width="23.33203125" style="316" customWidth="1"/>
    <col min="15620" max="15621" width="11.44140625" style="316" customWidth="1"/>
    <col min="15622" max="15624" width="11.5546875" style="316"/>
    <col min="15625" max="15625" width="15.6640625" style="316" customWidth="1"/>
    <col min="15626" max="15872" width="11.5546875" style="316"/>
    <col min="15873" max="15873" width="2.6640625" style="316" customWidth="1"/>
    <col min="15874" max="15874" width="17.33203125" style="316" customWidth="1"/>
    <col min="15875" max="15875" width="23.33203125" style="316" customWidth="1"/>
    <col min="15876" max="15877" width="11.44140625" style="316" customWidth="1"/>
    <col min="15878" max="15880" width="11.5546875" style="316"/>
    <col min="15881" max="15881" width="15.6640625" style="316" customWidth="1"/>
    <col min="15882" max="16128" width="11.5546875" style="316"/>
    <col min="16129" max="16129" width="2.6640625" style="316" customWidth="1"/>
    <col min="16130" max="16130" width="17.33203125" style="316" customWidth="1"/>
    <col min="16131" max="16131" width="23.33203125" style="316" customWidth="1"/>
    <col min="16132" max="16133" width="11.44140625" style="316" customWidth="1"/>
    <col min="16134" max="16136" width="11.5546875" style="316"/>
    <col min="16137" max="16137" width="15.6640625" style="316" customWidth="1"/>
    <col min="16138" max="16384" width="11.5546875" style="316"/>
  </cols>
  <sheetData>
    <row r="1" spans="1:11" s="270" customFormat="1" ht="32.25" customHeight="1" x14ac:dyDescent="0.25">
      <c r="A1" s="269"/>
      <c r="B1" s="269"/>
      <c r="C1" s="269"/>
      <c r="D1" s="269"/>
      <c r="E1" s="269"/>
      <c r="F1" s="269"/>
      <c r="G1" s="269"/>
      <c r="I1" s="271"/>
    </row>
    <row r="2" spans="1:11" s="273" customFormat="1" ht="13.2" customHeight="1" x14ac:dyDescent="0.25">
      <c r="A2" s="272"/>
      <c r="C2" s="274"/>
      <c r="D2" s="274"/>
      <c r="G2" s="275" t="s">
        <v>217</v>
      </c>
      <c r="H2" s="276"/>
      <c r="I2" s="276"/>
      <c r="K2" s="271"/>
    </row>
    <row r="3" spans="1:11" s="270" customFormat="1" ht="19.5" customHeight="1" x14ac:dyDescent="0.3">
      <c r="A3" s="277" t="s">
        <v>218</v>
      </c>
      <c r="D3" s="278"/>
    </row>
    <row r="4" spans="1:11" s="273" customFormat="1" ht="19.5" customHeight="1" x14ac:dyDescent="0.25">
      <c r="A4" s="272"/>
      <c r="C4" s="274"/>
      <c r="D4" s="274"/>
      <c r="E4" s="274"/>
      <c r="G4" s="279"/>
      <c r="H4" s="276"/>
      <c r="I4" s="276"/>
    </row>
    <row r="5" spans="1:11" s="273" customFormat="1" ht="13.2" customHeight="1" x14ac:dyDescent="0.25">
      <c r="A5" s="272"/>
      <c r="C5" s="274"/>
      <c r="D5" s="274"/>
      <c r="E5" s="274"/>
      <c r="G5" s="279"/>
      <c r="H5" s="276"/>
      <c r="I5" s="276"/>
    </row>
    <row r="6" spans="1:11" s="273" customFormat="1" ht="13.2" customHeight="1" x14ac:dyDescent="0.25">
      <c r="A6" s="280" t="s">
        <v>219</v>
      </c>
      <c r="B6" s="281"/>
      <c r="C6" s="281"/>
      <c r="D6" s="281"/>
      <c r="E6" s="281"/>
      <c r="F6" s="282"/>
      <c r="G6" s="282"/>
      <c r="H6" s="276"/>
      <c r="I6" s="276"/>
    </row>
    <row r="7" spans="1:11" s="273" customFormat="1" ht="13.2" customHeight="1" x14ac:dyDescent="0.25">
      <c r="A7" s="272"/>
      <c r="C7" s="274"/>
      <c r="D7" s="274"/>
      <c r="E7" s="274"/>
      <c r="G7" s="279"/>
      <c r="H7" s="276"/>
      <c r="I7" s="276"/>
    </row>
    <row r="8" spans="1:11" s="279" customFormat="1" ht="13.2" customHeight="1" x14ac:dyDescent="0.25">
      <c r="B8" s="283" t="s">
        <v>220</v>
      </c>
      <c r="C8" s="284"/>
      <c r="D8" s="284"/>
      <c r="E8" s="285"/>
      <c r="F8" s="286"/>
      <c r="G8" s="286"/>
      <c r="H8" s="276"/>
      <c r="I8" s="276"/>
    </row>
    <row r="9" spans="1:11" s="279" customFormat="1" ht="13.2" customHeight="1" x14ac:dyDescent="0.25">
      <c r="A9" s="287"/>
      <c r="B9" s="288" t="s">
        <v>221</v>
      </c>
      <c r="C9" s="288"/>
      <c r="D9" s="289"/>
      <c r="E9" s="290"/>
      <c r="F9" s="290"/>
      <c r="H9" s="276"/>
      <c r="I9" s="276"/>
    </row>
    <row r="10" spans="1:11" s="279" customFormat="1" ht="13.2" customHeight="1" x14ac:dyDescent="0.25">
      <c r="A10" s="287"/>
      <c r="B10" s="291" t="s">
        <v>222</v>
      </c>
      <c r="C10" s="291"/>
      <c r="D10" s="292"/>
      <c r="E10" s="293"/>
      <c r="G10" s="294"/>
      <c r="H10" s="295"/>
      <c r="I10" s="295"/>
    </row>
    <row r="11" spans="1:11" s="279" customFormat="1" ht="13.2" customHeight="1" x14ac:dyDescent="0.25">
      <c r="A11" s="287"/>
      <c r="B11" s="296" t="s">
        <v>223</v>
      </c>
      <c r="C11" s="288"/>
      <c r="D11" s="297"/>
      <c r="E11" s="293"/>
      <c r="G11" s="294"/>
      <c r="H11" s="298"/>
      <c r="I11" s="298"/>
    </row>
    <row r="12" spans="1:11" s="279" customFormat="1" ht="13.2" customHeight="1" x14ac:dyDescent="0.25">
      <c r="A12" s="287"/>
      <c r="B12" s="299" t="s">
        <v>224</v>
      </c>
      <c r="C12" s="299"/>
      <c r="D12" s="297"/>
      <c r="E12" s="293"/>
      <c r="G12" s="294"/>
      <c r="H12" s="298"/>
      <c r="I12" s="298"/>
    </row>
    <row r="13" spans="1:11" s="279" customFormat="1" ht="13.2" customHeight="1" x14ac:dyDescent="0.25">
      <c r="A13" s="287"/>
      <c r="B13" s="299" t="s">
        <v>225</v>
      </c>
      <c r="C13" s="299"/>
      <c r="D13" s="297"/>
      <c r="E13" s="293"/>
      <c r="G13" s="294"/>
    </row>
    <row r="14" spans="1:11" s="279" customFormat="1" ht="13.2" customHeight="1" x14ac:dyDescent="0.25">
      <c r="A14" s="287"/>
      <c r="B14" s="299" t="s">
        <v>226</v>
      </c>
      <c r="C14" s="299"/>
      <c r="D14" s="292"/>
      <c r="E14" s="293"/>
      <c r="G14" s="294"/>
    </row>
    <row r="15" spans="1:11" s="279" customFormat="1" ht="13.2" customHeight="1" x14ac:dyDescent="0.25">
      <c r="A15" s="287"/>
      <c r="B15" s="299" t="s">
        <v>227</v>
      </c>
      <c r="C15" s="299"/>
      <c r="D15" s="292"/>
      <c r="E15" s="293"/>
      <c r="G15" s="294"/>
    </row>
    <row r="16" spans="1:11" s="279" customFormat="1" ht="13.2" customHeight="1" x14ac:dyDescent="0.25">
      <c r="A16" s="287"/>
      <c r="B16" s="300" t="s">
        <v>228</v>
      </c>
      <c r="C16" s="300"/>
      <c r="D16" s="292"/>
      <c r="E16" s="293"/>
      <c r="G16" s="294"/>
    </row>
    <row r="17" spans="1:7" s="279" customFormat="1" ht="13.2" customHeight="1" x14ac:dyDescent="0.25">
      <c r="A17" s="287"/>
      <c r="B17" s="300"/>
      <c r="C17" s="300"/>
      <c r="D17" s="292"/>
      <c r="E17" s="293"/>
      <c r="G17" s="294"/>
    </row>
    <row r="18" spans="1:7" s="279" customFormat="1" ht="13.2" customHeight="1" x14ac:dyDescent="0.25">
      <c r="B18" s="283" t="s">
        <v>229</v>
      </c>
      <c r="C18" s="301"/>
      <c r="D18" s="292"/>
      <c r="E18" s="293"/>
      <c r="G18" s="294"/>
    </row>
    <row r="19" spans="1:7" s="279" customFormat="1" ht="13.2" customHeight="1" x14ac:dyDescent="0.25">
      <c r="A19" s="287"/>
      <c r="B19" s="296" t="s">
        <v>230</v>
      </c>
      <c r="C19" s="288"/>
      <c r="D19" s="292"/>
      <c r="E19" s="293"/>
      <c r="G19" s="294"/>
    </row>
    <row r="20" spans="1:7" s="279" customFormat="1" ht="13.2" customHeight="1" x14ac:dyDescent="0.25">
      <c r="A20" s="287"/>
      <c r="B20" s="300" t="s">
        <v>231</v>
      </c>
      <c r="C20" s="300"/>
      <c r="D20" s="292"/>
      <c r="E20" s="293"/>
      <c r="G20" s="294"/>
    </row>
    <row r="21" spans="1:7" s="279" customFormat="1" ht="13.2" customHeight="1" x14ac:dyDescent="0.25">
      <c r="A21" s="287"/>
      <c r="B21" s="299" t="s">
        <v>232</v>
      </c>
      <c r="C21" s="299"/>
      <c r="D21" s="292"/>
      <c r="E21" s="293"/>
      <c r="G21" s="294"/>
    </row>
    <row r="22" spans="1:7" s="279" customFormat="1" ht="13.2" customHeight="1" x14ac:dyDescent="0.25">
      <c r="A22" s="287"/>
      <c r="B22" s="299" t="s">
        <v>233</v>
      </c>
      <c r="C22" s="299"/>
      <c r="D22" s="292"/>
      <c r="E22" s="293"/>
      <c r="G22" s="294"/>
    </row>
    <row r="23" spans="1:7" s="279" customFormat="1" ht="13.2" customHeight="1" x14ac:dyDescent="0.25">
      <c r="A23" s="287"/>
      <c r="B23" s="299" t="s">
        <v>234</v>
      </c>
      <c r="C23" s="299"/>
      <c r="D23" s="292"/>
      <c r="E23" s="293"/>
      <c r="G23" s="294"/>
    </row>
    <row r="24" spans="1:7" s="279" customFormat="1" ht="13.2" customHeight="1" x14ac:dyDescent="0.25">
      <c r="A24" s="287"/>
      <c r="B24" s="299" t="s">
        <v>235</v>
      </c>
      <c r="C24" s="299"/>
      <c r="D24" s="292"/>
      <c r="E24" s="293"/>
      <c r="G24" s="294"/>
    </row>
    <row r="25" spans="1:7" s="279" customFormat="1" ht="13.2" customHeight="1" x14ac:dyDescent="0.25">
      <c r="A25" s="287"/>
      <c r="B25" s="299" t="s">
        <v>236</v>
      </c>
      <c r="C25" s="299"/>
      <c r="D25" s="292"/>
      <c r="E25" s="293"/>
      <c r="G25" s="273"/>
    </row>
    <row r="26" spans="1:7" s="279" customFormat="1" ht="13.2" customHeight="1" x14ac:dyDescent="0.25">
      <c r="A26" s="287"/>
      <c r="B26" s="296" t="s">
        <v>237</v>
      </c>
      <c r="C26" s="288"/>
      <c r="D26" s="292"/>
      <c r="E26" s="293"/>
      <c r="G26" s="273"/>
    </row>
    <row r="27" spans="1:7" s="273" customFormat="1" ht="13.2" customHeight="1" x14ac:dyDescent="0.25">
      <c r="A27" s="302" t="s">
        <v>238</v>
      </c>
      <c r="B27" s="296" t="s">
        <v>238</v>
      </c>
      <c r="C27" s="288"/>
      <c r="D27" s="292"/>
      <c r="E27" s="293"/>
      <c r="F27" s="279"/>
    </row>
    <row r="28" spans="1:7" s="273" customFormat="1" ht="13.2" customHeight="1" x14ac:dyDescent="0.25">
      <c r="A28" s="287"/>
      <c r="B28" s="296" t="s">
        <v>239</v>
      </c>
      <c r="C28" s="288"/>
      <c r="D28" s="297"/>
      <c r="E28" s="293"/>
      <c r="F28" s="279"/>
    </row>
    <row r="29" spans="1:7" s="273" customFormat="1" ht="13.2" customHeight="1" x14ac:dyDescent="0.25">
      <c r="A29" s="287"/>
      <c r="B29" s="299" t="s">
        <v>240</v>
      </c>
      <c r="C29" s="303"/>
      <c r="D29" s="297"/>
      <c r="E29" s="293"/>
    </row>
    <row r="30" spans="1:7" s="273" customFormat="1" ht="13.2" customHeight="1" x14ac:dyDescent="0.25">
      <c r="A30" s="287"/>
      <c r="B30" s="299" t="s">
        <v>241</v>
      </c>
      <c r="C30" s="299"/>
      <c r="D30" s="297"/>
      <c r="E30" s="293"/>
    </row>
    <row r="31" spans="1:7" s="273" customFormat="1" ht="13.2" customHeight="1" x14ac:dyDescent="0.25">
      <c r="A31" s="287"/>
      <c r="B31" s="299" t="s">
        <v>242</v>
      </c>
      <c r="C31" s="299"/>
      <c r="D31" s="297"/>
      <c r="E31" s="293"/>
    </row>
    <row r="32" spans="1:7" s="273" customFormat="1" ht="13.2" customHeight="1" x14ac:dyDescent="0.25">
      <c r="A32" s="287"/>
      <c r="B32" s="304" t="s">
        <v>243</v>
      </c>
      <c r="C32" s="304"/>
      <c r="D32" s="297"/>
      <c r="E32" s="293"/>
    </row>
    <row r="33" spans="1:8" s="273" customFormat="1" ht="13.2" customHeight="1" x14ac:dyDescent="0.25">
      <c r="A33" s="287"/>
      <c r="B33" s="299" t="s">
        <v>244</v>
      </c>
      <c r="C33" s="299"/>
      <c r="D33" s="297"/>
      <c r="E33" s="293"/>
    </row>
    <row r="34" spans="1:8" s="273" customFormat="1" ht="13.2" customHeight="1" x14ac:dyDescent="0.25">
      <c r="A34" s="287"/>
      <c r="B34" s="299" t="s">
        <v>245</v>
      </c>
      <c r="C34" s="299"/>
      <c r="D34" s="297"/>
      <c r="E34" s="293"/>
    </row>
    <row r="35" spans="1:8" s="273" customFormat="1" ht="13.2" customHeight="1" x14ac:dyDescent="0.25">
      <c r="A35" s="287"/>
      <c r="B35" s="299" t="s">
        <v>246</v>
      </c>
      <c r="C35" s="299"/>
      <c r="D35" s="297"/>
      <c r="E35" s="293"/>
      <c r="H35" s="305"/>
    </row>
    <row r="36" spans="1:8" s="273" customFormat="1" ht="13.2" customHeight="1" x14ac:dyDescent="0.25">
      <c r="A36" s="287"/>
      <c r="B36" s="306"/>
      <c r="C36" s="307"/>
      <c r="D36" s="297"/>
      <c r="E36" s="293"/>
      <c r="H36" s="305"/>
    </row>
    <row r="37" spans="1:8" s="279" customFormat="1" ht="13.2" customHeight="1" x14ac:dyDescent="0.25">
      <c r="A37" s="308" t="s">
        <v>247</v>
      </c>
      <c r="B37" s="309"/>
      <c r="C37" s="309"/>
      <c r="D37" s="309"/>
      <c r="E37" s="309"/>
      <c r="F37" s="310"/>
      <c r="G37" s="310"/>
      <c r="H37" s="311"/>
    </row>
    <row r="38" spans="1:8" ht="13.2" customHeight="1" x14ac:dyDescent="0.25">
      <c r="A38" s="312"/>
      <c r="B38" s="313"/>
      <c r="C38" s="313"/>
      <c r="D38" s="314"/>
      <c r="E38" s="314"/>
      <c r="F38" s="314"/>
      <c r="G38" s="314"/>
      <c r="H38" s="315"/>
    </row>
    <row r="39" spans="1:8" ht="13.2" customHeight="1" x14ac:dyDescent="0.25">
      <c r="A39" s="317" t="s">
        <v>248</v>
      </c>
      <c r="B39" s="317"/>
      <c r="C39" s="317"/>
      <c r="D39" s="317"/>
      <c r="E39" s="317"/>
      <c r="F39" s="317"/>
      <c r="G39" s="317"/>
      <c r="H39" s="315"/>
    </row>
    <row r="40" spans="1:8" ht="13.2" customHeight="1" x14ac:dyDescent="0.25">
      <c r="A40" s="318"/>
      <c r="B40" s="319"/>
      <c r="C40" s="319"/>
      <c r="D40" s="292"/>
      <c r="E40" s="320"/>
      <c r="F40" s="305"/>
      <c r="G40" s="305"/>
      <c r="H40" s="315"/>
    </row>
    <row r="41" spans="1:8" ht="13.2" customHeight="1" x14ac:dyDescent="0.2">
      <c r="A41" s="321" t="s">
        <v>249</v>
      </c>
      <c r="B41" s="321"/>
      <c r="C41" s="321"/>
      <c r="D41" s="321"/>
      <c r="E41" s="321"/>
      <c r="F41" s="322"/>
      <c r="G41" s="322"/>
      <c r="H41" s="315"/>
    </row>
    <row r="42" spans="1:8" ht="13.2" customHeight="1" x14ac:dyDescent="0.2">
      <c r="A42" s="322"/>
      <c r="B42" s="322"/>
      <c r="C42" s="322"/>
      <c r="D42" s="322"/>
      <c r="E42" s="322"/>
      <c r="F42" s="322"/>
      <c r="G42" s="322"/>
      <c r="H42" s="315"/>
    </row>
    <row r="43" spans="1:8" ht="13.2" customHeight="1" x14ac:dyDescent="0.25">
      <c r="A43" s="323"/>
      <c r="B43" s="323"/>
      <c r="C43" s="323"/>
      <c r="D43" s="324"/>
      <c r="E43" s="324"/>
      <c r="F43" s="315"/>
      <c r="G43" s="315"/>
    </row>
    <row r="44" spans="1:8" ht="13.2" customHeight="1" x14ac:dyDescent="0.25">
      <c r="A44" s="325" t="s">
        <v>250</v>
      </c>
      <c r="B44" s="326"/>
      <c r="C44" s="326"/>
      <c r="D44" s="326"/>
      <c r="E44" s="326"/>
      <c r="F44" s="326"/>
      <c r="G44" s="326"/>
    </row>
    <row r="45" spans="1:8" ht="13.2" customHeight="1" x14ac:dyDescent="0.25">
      <c r="A45" s="317" t="s">
        <v>251</v>
      </c>
      <c r="B45" s="317"/>
      <c r="C45" s="327" t="s">
        <v>252</v>
      </c>
      <c r="D45" s="327"/>
      <c r="E45" s="327"/>
      <c r="F45" s="327"/>
      <c r="G45" s="327"/>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4CFC1D05-89CD-4C54-BA9D-31E81C53FC69}"/>
    <hyperlink ref="A41:G42" r:id="rId2" display="Das Glossar enthält Erläuterungen zu allen statistisch relevanten Begriffen, die in den verschiedenen Produkten der Statistik der BA Verwendung finden." xr:uid="{292C9093-75BA-4421-999A-94AC5A741E81}"/>
    <hyperlink ref="A45:B45" r:id="rId3" display="Abkürzungsverzeichnis" xr:uid="{E5436144-C118-46B4-B52C-328A54C2D443}"/>
    <hyperlink ref="C45" r:id="rId4" xr:uid="{4AA485C9-1F60-4397-9828-30C05789C85F}"/>
    <hyperlink ref="A39:G39" r:id="rId5" display="Die Qualitätsberichte der Statistik erläutern die Entstehung und Aussagekraft der jeweiligen Fachstatistik." xr:uid="{E158D208-80BD-482E-9E38-394515348F3D}"/>
    <hyperlink ref="B9:D9" r:id="rId6" display="Arbeitsuche, Arbeitslosigkeit und Unterbeschäftigung" xr:uid="{EA857E45-1E4D-4AB0-9B4F-9D708C91D410}"/>
    <hyperlink ref="B10:C10" r:id="rId7" display="Ausbildungsmarkt" xr:uid="{EA751D82-2B8D-4D57-A37E-EF9A058472A6}"/>
    <hyperlink ref="B11:C11" r:id="rId8" display="Beschäftigung" xr:uid="{6297045C-5BD2-4050-97AD-32C19298C20A}"/>
    <hyperlink ref="B12:C12" r:id="rId9" display="Einnahmen/Ausgaben" xr:uid="{8BE0CF51-F027-4CA1-BB27-5C9E2C4C97D8}"/>
    <hyperlink ref="B13:C13" r:id="rId10" display="Förderung und berufliche Rehabilitation" xr:uid="{7074C544-7EDF-4E97-8E7A-297D54AAAF09}"/>
    <hyperlink ref="B14:C14" r:id="rId11" display="Gemeldete Arbeitsstellen" xr:uid="{B64377B2-4233-412E-8B46-7F24D96C86B5}"/>
    <hyperlink ref="B15:C15" r:id="rId12" display="Grundsicherung für Arbeitsuchende (SGB II)" xr:uid="{090D4D4E-DC70-4733-AA43-5711E353BF66}"/>
    <hyperlink ref="B16:C16" r:id="rId13" display="Leistungen SGB III" xr:uid="{399B0A55-F918-4BF0-8318-2BE84CC09192}"/>
    <hyperlink ref="B19:C19" r:id="rId14" display="Berufe" xr:uid="{4D4300AE-F55D-4A4F-AE75-AC18FEB80831}"/>
    <hyperlink ref="B20:C20" r:id="rId15" display="Bildung" xr:uid="{AF1E0366-BDFB-4920-AC9F-B004E07401FB}"/>
    <hyperlink ref="B21:C21" r:id="rId16" display="Demografie" xr:uid="{7E02590E-8FD1-4108-A468-B848DFED3326}"/>
    <hyperlink ref="B22:C22" r:id="rId17" display="Eingliederungsbilanzen" xr:uid="{595AA7A1-CF25-4E0F-B0A9-668A57953D3E}"/>
    <hyperlink ref="B23:C23" r:id="rId18" display="Entgelt" xr:uid="{E0C099AB-4C97-4C12-9030-534150BBA499}"/>
    <hyperlink ref="B24:C24" r:id="rId19" display="Fachkräftebedarf" xr:uid="{9044B4C0-FA3B-4CDF-8DA2-D0E02BEB818D}"/>
    <hyperlink ref="B25:C25" r:id="rId20" display="Familien und Kinder" xr:uid="{96F43544-D69A-4143-BBB4-13790DA33292}"/>
    <hyperlink ref="B26:C26" r:id="rId21" display="Frauen und Männer" xr:uid="{EAB9362F-A711-4D7F-9815-C4373EF79054}"/>
    <hyperlink ref="B28:C28" r:id="rId22" display="Langzeitarbeitslosigkeit" xr:uid="{8BC43A7B-2923-45CA-8D94-6A56A6514F1C}"/>
    <hyperlink ref="B29:C29" r:id="rId23" display="Menschen mit Behinderungen" xr:uid="{871DAA33-D50D-4EE9-8F29-8A6D21CC9DD9}"/>
    <hyperlink ref="B30:C30" r:id="rId24" display="Migration" xr:uid="{80E0F49A-293D-4BA9-BBC0-E1FBBD0E752E}"/>
    <hyperlink ref="B31:C31" r:id="rId25" display="Regionale Mobilität" xr:uid="{B8BB04DF-CE6F-4E92-8553-0542E861C9C0}"/>
    <hyperlink ref="B34:C34" r:id="rId26" display="Wirtschaftszweige" xr:uid="{419CD4A4-1A01-4F7E-870B-F7BB9C30D959}"/>
    <hyperlink ref="B35:C35" r:id="rId27" display="Zeitarbeit" xr:uid="{A95CBB40-89E5-4A72-B7A1-E9D98B13977D}"/>
    <hyperlink ref="A27" r:id="rId28" tooltip="Jüngere" display="https://statistik.arbeitsagentur.de/DE/Navigation/Statistiken/Themen-im-Fokus/Juengere/Juengere-Nav.html?mtm_campaign=Bericht" xr:uid="{2592DACF-DEE3-45A5-B24E-EAD766357C11}"/>
    <hyperlink ref="B27:C27" r:id="rId29" display="Jüngere" xr:uid="{8E4A7A9A-F8A4-4004-9191-4695094D96BA}"/>
    <hyperlink ref="B33:C33" r:id="rId30" display="Ukraine-Krieg" xr:uid="{057FB1B8-7B36-406C-A0D0-037DB3D64762}"/>
    <hyperlink ref="A37:E37" r:id="rId31" display="Die Methodischen Hinweise der Statistik bieten ergänzende Informationen." xr:uid="{A27AF16E-59F3-4E22-928F-59EF2A08B23B}"/>
    <hyperlink ref="B32" r:id="rId32" xr:uid="{BB898815-F812-47EF-9D5B-19D8FF8C3A17}"/>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2025-07-22T07:25:52Z</dcterms:modified>
</cp:coreProperties>
</file>